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tabRatio="782" firstSheet="6"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<sst xmlns="http://schemas.openxmlformats.org/spreadsheetml/2006/main" count="22225" uniqueCount="1732">
  <si>
    <t>预算01-1表</t>
  </si>
  <si>
    <t>财务收支预算总表</t>
  </si>
  <si>
    <t>单位名称：姚安县教育体育局</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</si>
  <si>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</si>
  <si>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</si>
  <si>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</si>
  <si>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</si>
  <si>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</si>
  <si>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</si>
  <si>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</si>
  <si>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</si>
  <si>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</si>
  <si>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</si>
  <si>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</si>
  <si>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</si>
  <si>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</si>
  <si>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</si>
  <si>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</si>
  <si>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</si>
  <si>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</si>
  <si>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</si>
  <si>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</si>
  <si>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</si>
  <si>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</si>
  <si>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</si>
  <si>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</si>
  <si>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</si>
  <si>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</si>
  <si>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</si>
  <si>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</si>
  <si>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</si>
  <si>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</si>
  <si>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</si>
  <si>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</si>
  <si>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</si>
  <si>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</si>
  <si>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</si>
  <si>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</si>
  <si>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</si>
  <si>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</si>
  <si>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</si>
  <si>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</si>
  <si>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</si>
  <si>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</si>
  <si>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</si>
  <si>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</si>
  <si>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</si>
  <si>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</si>
  <si>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</si>
  <si>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</si>
  <si>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</si>
  <si>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</si>
  <si>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</si>
  <si>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</si>
  <si>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</si>
  <si>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</si>
  <si>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</si>
  <si>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</si>
  <si>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</si>
  <si>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</si>
  <si>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</si>
  <si>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</si>
  <si>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</si>
  <si>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</si>
  <si>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</si>
  <si>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</si>
  <si>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</si>
  <si>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</si>
  <si>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</si>
  <si>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</si>
  <si>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</si>
  <si>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</si>
  <si>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</si>
  <si>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</si>
  <si>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姚安县教育体育局</t>
  </si>
  <si>
    <t>105001</t>
  </si>
  <si>
    <t xml:space="preserve">  姚安县教育体育局</t>
  </si>
  <si>
    <t>105004</t>
  </si>
  <si>
    <t xml:space="preserve">  姚安县第一中学（姚安民族中学）</t>
  </si>
  <si>
    <t>105005</t>
  </si>
  <si>
    <t xml:space="preserve">  姚安县职业高级中学</t>
  </si>
  <si>
    <t>105006</t>
  </si>
  <si>
    <t xml:space="preserve">  姚安县教师进修学校</t>
  </si>
  <si>
    <t>105007</t>
  </si>
  <si>
    <t xml:space="preserve">  姚安县幼儿园</t>
  </si>
  <si>
    <t>105017</t>
  </si>
  <si>
    <t xml:space="preserve">  姚安县大成中学</t>
  </si>
  <si>
    <t>105018</t>
  </si>
  <si>
    <t xml:space="preserve">  姚安县思源实验学校</t>
  </si>
  <si>
    <t>105019</t>
  </si>
  <si>
    <t xml:space="preserve">  姚安县光禄中学</t>
  </si>
  <si>
    <t>105020</t>
  </si>
  <si>
    <t xml:space="preserve">  姚安县左门中学</t>
  </si>
  <si>
    <t>105021</t>
  </si>
  <si>
    <t xml:space="preserve">  姚安县龙岗中学</t>
  </si>
  <si>
    <t>105022</t>
  </si>
  <si>
    <t xml:space="preserve">  姚安县大龙口中学</t>
  </si>
  <si>
    <t>105023</t>
  </si>
  <si>
    <t xml:space="preserve">  姚安县前场中学</t>
  </si>
  <si>
    <t>105024</t>
  </si>
  <si>
    <t xml:space="preserve">  姚安县弥兴中学</t>
  </si>
  <si>
    <t>105025</t>
  </si>
  <si>
    <t xml:space="preserve">  姚安县仁和中学</t>
  </si>
  <si>
    <t>105026</t>
  </si>
  <si>
    <t xml:space="preserve">  姚安县栋川中心小学</t>
  </si>
  <si>
    <t>105027</t>
  </si>
  <si>
    <t xml:space="preserve">  姚安县光禄中心小学</t>
  </si>
  <si>
    <t>105028</t>
  </si>
  <si>
    <t xml:space="preserve">  姚安县左门中心小学</t>
  </si>
  <si>
    <t>105029</t>
  </si>
  <si>
    <t xml:space="preserve">  姚安县大河口中心小学</t>
  </si>
  <si>
    <t>105030</t>
  </si>
  <si>
    <t xml:space="preserve">  姚安县弥兴中心小学</t>
  </si>
  <si>
    <t>105031</t>
  </si>
  <si>
    <t xml:space="preserve">  姚安县官屯中心小学</t>
  </si>
  <si>
    <t>105032</t>
  </si>
  <si>
    <t xml:space="preserve">  姚安县太平中心小学</t>
  </si>
  <si>
    <t>105033</t>
  </si>
  <si>
    <t xml:space="preserve">  姚安县适中中心小学</t>
  </si>
  <si>
    <t>105034</t>
  </si>
  <si>
    <t xml:space="preserve">  姚安县前场中心小学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</si>
  <si>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</si>
  <si>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</si>
  <si>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</si>
  <si>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</si>
  <si>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</si>
  <si>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</si>
  <si>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</si>
  <si>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</si>
  <si>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</si>
  <si>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</si>
  <si>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</si>
  <si>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</si>
  <si>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</si>
  <si>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</si>
  <si>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</si>
  <si>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</si>
  <si>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</si>
  <si>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</si>
  <si>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</si>
  <si>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</si>
  <si>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</si>
  <si>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</si>
  <si>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</si>
  <si>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</si>
  <si>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</si>
  <si>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</si>
  <si>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</si>
  <si>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</si>
  <si>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</si>
  <si>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</si>
  <si>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</si>
  <si>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</si>
  <si>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</si>
  <si>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</si>
  <si>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20507</t>
  </si>
  <si>
    <t xml:space="preserve">  特殊教育</t>
  </si>
  <si>
    <t>2050701</t>
  </si>
  <si>
    <t xml:space="preserve">    特殊学校教育</t>
  </si>
  <si>
    <t>20508</t>
  </si>
  <si>
    <t xml:space="preserve">  进修及培训</t>
  </si>
  <si>
    <t>2050801</t>
  </si>
  <si>
    <t xml:space="preserve">    教师进修</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</si>
  <si>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</si>
  <si>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</si>
  <si>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</si>
  <si>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</si>
  <si>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</si>
  <si>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</si>
  <si>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</si>
  <si>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</si>
  <si>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</si>
  <si>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</si>
  <si>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</si>
  <si>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</si>
  <si>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</si>
  <si>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</si>
  <si>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</si>
  <si>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</si>
  <si>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</si>
  <si>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</si>
  <si>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</si>
  <si>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</si>
  <si>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</si>
  <si>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</si>
  <si>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</si>
  <si>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</si>
  <si>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</si>
  <si>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</si>
  <si>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</si>
  <si>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</si>
  <si>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</si>
  <si>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</si>
  <si>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</si>
  <si>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</si>
  <si>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</si>
  <si>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</si>
  <si>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</si>
  <si>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</si>
  <si>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</si>
  <si>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</si>
  <si>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</si>
  <si>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</si>
  <si>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</si>
  <si>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</si>
  <si>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</si>
  <si>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</si>
  <si>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</si>
  <si>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</si>
  <si>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</si>
  <si>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</si>
  <si>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</si>
  <si>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</si>
  <si>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</si>
  <si>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</si>
  <si>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</si>
  <si>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</si>
  <si>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</si>
  <si>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</si>
  <si>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</si>
  <si>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</si>
  <si>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</si>
  <si>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</si>
  <si>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</si>
  <si>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</si>
  <si>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</si>
  <si>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</si>
  <si>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</si>
  <si>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</si>
  <si>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</si>
  <si>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</si>
  <si>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</si>
  <si>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</si>
  <si>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</si>
  <si>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</si>
  <si>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</si>
  <si>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</si>
  <si>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</si>
  <si>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</si>
  <si>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</si>
  <si>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</si>
  <si>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</si>
  <si>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</si>
  <si>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</si>
  <si>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</si>
  <si>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</si>
  <si>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</si>
  <si>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姚安县教育体育局</t>
  </si>
  <si>
    <t>532325210000000017226</t>
  </si>
  <si>
    <t>行政人员基本工资</t>
  </si>
  <si>
    <t>行政运行</t>
  </si>
  <si>
    <t>30101</t>
  </si>
  <si>
    <t>基本工资</t>
  </si>
  <si>
    <t>532325210000000017231</t>
  </si>
  <si>
    <t>事业人员基本工资</t>
  </si>
  <si>
    <t>初中教育</t>
  </si>
  <si>
    <t>532325210000000017228</t>
  </si>
  <si>
    <t>行政人员津贴补贴</t>
  </si>
  <si>
    <t>30102</t>
  </si>
  <si>
    <t>津贴补贴</t>
  </si>
  <si>
    <t>532325210000000017233</t>
  </si>
  <si>
    <t>事业人员津贴补贴</t>
  </si>
  <si>
    <t>532325210000000017227</t>
  </si>
  <si>
    <t>行政人员奖金</t>
  </si>
  <si>
    <t>30103</t>
  </si>
  <si>
    <t>奖金</t>
  </si>
  <si>
    <t>532325210000000017232</t>
  </si>
  <si>
    <t>事业人员奖金</t>
  </si>
  <si>
    <t>30107</t>
  </si>
  <si>
    <t>绩效工资</t>
  </si>
  <si>
    <t>532325210000000017224</t>
  </si>
  <si>
    <t>机关综合绩效支出</t>
  </si>
  <si>
    <t>532325210000000017234</t>
  </si>
  <si>
    <t>事业新增奖励性绩效支出</t>
  </si>
  <si>
    <t>532325210000000019041</t>
  </si>
  <si>
    <t>基础绩效工资</t>
  </si>
  <si>
    <t>532325210000000023671</t>
  </si>
  <si>
    <t>奖励性绩效工资</t>
  </si>
  <si>
    <t>532325210000000017236</t>
  </si>
  <si>
    <t>机关事业单位基本养老保险缴费</t>
  </si>
  <si>
    <t>机关事业单位基本养老保险缴费支出</t>
  </si>
  <si>
    <t>30108</t>
  </si>
  <si>
    <t>532325210000000017241</t>
  </si>
  <si>
    <t>行政人员基本医疗</t>
  </si>
  <si>
    <t>行政单位医疗</t>
  </si>
  <si>
    <t>30110</t>
  </si>
  <si>
    <t>职工基本医疗保险缴费</t>
  </si>
  <si>
    <t>532325210000000017238</t>
  </si>
  <si>
    <t>事业人员基本医疗</t>
  </si>
  <si>
    <t>事业单位医疗</t>
  </si>
  <si>
    <t>532325210000000017242</t>
  </si>
  <si>
    <t>在职公务员医疗保险</t>
  </si>
  <si>
    <t>公务员医疗补助</t>
  </si>
  <si>
    <t>30111</t>
  </si>
  <si>
    <t>公务员医疗补助缴费</t>
  </si>
  <si>
    <t>532325210000000017239</t>
  </si>
  <si>
    <t>退休公务员医疗保险</t>
  </si>
  <si>
    <t>532325210000000017240</t>
  </si>
  <si>
    <t>行政人员大病医疗</t>
  </si>
  <si>
    <t>其他行政事业单位医疗支出</t>
  </si>
  <si>
    <t>30112</t>
  </si>
  <si>
    <t>其他社会保障缴费</t>
  </si>
  <si>
    <t>532325210000000017237</t>
  </si>
  <si>
    <t>事业人员大病医疗</t>
  </si>
  <si>
    <t>532325210000000017235</t>
  </si>
  <si>
    <t>工伤保险</t>
  </si>
  <si>
    <t>532325231100001228746</t>
  </si>
  <si>
    <t>失业保险</t>
  </si>
  <si>
    <t>532325210000000017243</t>
  </si>
  <si>
    <t>住房公积金</t>
  </si>
  <si>
    <t>30113</t>
  </si>
  <si>
    <t>532325210000000018325</t>
  </si>
  <si>
    <t>工会经费</t>
  </si>
  <si>
    <t>30228</t>
  </si>
  <si>
    <t>532325210000000017249</t>
  </si>
  <si>
    <t>一般公用经费</t>
  </si>
  <si>
    <t>30229</t>
  </si>
  <si>
    <t>福利费</t>
  </si>
  <si>
    <t>532325210000000017246</t>
  </si>
  <si>
    <t>车辆使用费</t>
  </si>
  <si>
    <t>30231</t>
  </si>
  <si>
    <t>公务用车运行维护费</t>
  </si>
  <si>
    <t>532325221100000358698</t>
  </si>
  <si>
    <t>30217</t>
  </si>
  <si>
    <t>30201</t>
  </si>
  <si>
    <t>办公费</t>
  </si>
  <si>
    <t>30202</t>
  </si>
  <si>
    <t>印刷费</t>
  </si>
  <si>
    <t>30211</t>
  </si>
  <si>
    <t>差旅费</t>
  </si>
  <si>
    <t>30216</t>
  </si>
  <si>
    <t>培训费</t>
  </si>
  <si>
    <t>30205</t>
  </si>
  <si>
    <t>水费</t>
  </si>
  <si>
    <t>30206</t>
  </si>
  <si>
    <t>电费</t>
  </si>
  <si>
    <t>30215</t>
  </si>
  <si>
    <t>会议费</t>
  </si>
  <si>
    <t>532325210000000017247</t>
  </si>
  <si>
    <t>公务交通专项经费</t>
  </si>
  <si>
    <t>30239</t>
  </si>
  <si>
    <t>其他交通费用</t>
  </si>
  <si>
    <t>532325221100000429178</t>
  </si>
  <si>
    <t>行政公务交通补贴</t>
  </si>
  <si>
    <t>532325210000000017248</t>
  </si>
  <si>
    <t>退休公用经费</t>
  </si>
  <si>
    <t>事业单位离退休</t>
  </si>
  <si>
    <t>30299</t>
  </si>
  <si>
    <t>其他商品和服务支出</t>
  </si>
  <si>
    <t>532325210000000018652</t>
  </si>
  <si>
    <t>退休费</t>
  </si>
  <si>
    <t>30302</t>
  </si>
  <si>
    <t>532325231100001204159</t>
  </si>
  <si>
    <t>姚安县教育体育系统民办离岗和遗属补助资金</t>
  </si>
  <si>
    <t>死亡抚恤</t>
  </si>
  <si>
    <t>30304</t>
  </si>
  <si>
    <t>抚恤金</t>
  </si>
  <si>
    <t>532325231100001230394</t>
  </si>
  <si>
    <t>姚安县教育体育局机关年度考核优秀奖励资金</t>
  </si>
  <si>
    <t>532325231100001393732</t>
  </si>
  <si>
    <t>姚安县教育体育系统民办离岗教师补助资金</t>
  </si>
  <si>
    <t>小学教育</t>
  </si>
  <si>
    <t>30305</t>
  </si>
  <si>
    <t>生活补助</t>
  </si>
  <si>
    <t>532325241100002133498</t>
  </si>
  <si>
    <t>姚安县教育体育系统年度履职考核优秀奖励补助资金</t>
  </si>
  <si>
    <t>532325241100002163645</t>
  </si>
  <si>
    <t>姚安县教育体育系统职业年金补助资金</t>
  </si>
  <si>
    <t>机关事业单位职业年金缴费支出</t>
  </si>
  <si>
    <t>30109</t>
  </si>
  <si>
    <t>职业年金缴费</t>
  </si>
  <si>
    <t>532325241100002392133</t>
  </si>
  <si>
    <t>姚安县教育体育系统职业年金计息资金</t>
  </si>
  <si>
    <t xml:space="preserve">    姚安县第一中学（姚安民族中学）</t>
  </si>
  <si>
    <t>532325210000000017339</t>
  </si>
  <si>
    <t>高中教育</t>
  </si>
  <si>
    <t>532325210000000017341</t>
  </si>
  <si>
    <t>532325210000000017340</t>
  </si>
  <si>
    <t>532325210000000017342</t>
  </si>
  <si>
    <t>532325210000000019845</t>
  </si>
  <si>
    <t>532325210000000019846</t>
  </si>
  <si>
    <t>532325210000000017344</t>
  </si>
  <si>
    <t>532325210000000017346</t>
  </si>
  <si>
    <t>532325210000000017350</t>
  </si>
  <si>
    <t>532325210000000017347</t>
  </si>
  <si>
    <t>532325210000000017345</t>
  </si>
  <si>
    <t>532325210000000017343</t>
  </si>
  <si>
    <t>532325231100001240952</t>
  </si>
  <si>
    <t>532325210000000017351</t>
  </si>
  <si>
    <t>532325210000000017356</t>
  </si>
  <si>
    <t>532325221100000353845</t>
  </si>
  <si>
    <t>532325210000000017357</t>
  </si>
  <si>
    <t>532325210000000018660</t>
  </si>
  <si>
    <t>532325231100001211580</t>
  </si>
  <si>
    <t>姚安宾馆托管人员工资补助资金</t>
  </si>
  <si>
    <t>532325241100002118071</t>
  </si>
  <si>
    <t>532325241100002118072</t>
  </si>
  <si>
    <t>姚安县教育体育系统临时聘请人员补助资金</t>
  </si>
  <si>
    <t xml:space="preserve">    姚安县职业高级中学</t>
  </si>
  <si>
    <t>532325210000000017902</t>
  </si>
  <si>
    <t>中等职业教育</t>
  </si>
  <si>
    <t>532325210000000017904</t>
  </si>
  <si>
    <t>532325210000000017903</t>
  </si>
  <si>
    <t>532325210000000017905</t>
  </si>
  <si>
    <t>532325210000000019877</t>
  </si>
  <si>
    <t>532325210000000019878</t>
  </si>
  <si>
    <t>532325210000000017907</t>
  </si>
  <si>
    <t>532325210000000017909</t>
  </si>
  <si>
    <t>532325210000000017913</t>
  </si>
  <si>
    <t>532325210000000017910</t>
  </si>
  <si>
    <t>532325210000000017908</t>
  </si>
  <si>
    <t>532325210000000017906</t>
  </si>
  <si>
    <t>532325231100001242320</t>
  </si>
  <si>
    <t>532325210000000017914</t>
  </si>
  <si>
    <t>532325210000000017919</t>
  </si>
  <si>
    <t>532325210000000017918</t>
  </si>
  <si>
    <t>532325210000000017921</t>
  </si>
  <si>
    <t>532325210000000018669</t>
  </si>
  <si>
    <t>532325231100001213177</t>
  </si>
  <si>
    <t>532325241100002118571</t>
  </si>
  <si>
    <t>532325241100002118572</t>
  </si>
  <si>
    <t xml:space="preserve">    姚安县教师进修学校</t>
  </si>
  <si>
    <t>532325210000000017362</t>
  </si>
  <si>
    <t>教师进修</t>
  </si>
  <si>
    <t>532325210000000017364</t>
  </si>
  <si>
    <t>532325210000000017363</t>
  </si>
  <si>
    <t>532325210000000017365</t>
  </si>
  <si>
    <t>532325210000000019879</t>
  </si>
  <si>
    <t>532325210000000019880</t>
  </si>
  <si>
    <t>532325210000000017367</t>
  </si>
  <si>
    <t>532325210000000017369</t>
  </si>
  <si>
    <t>532325210000000017373</t>
  </si>
  <si>
    <t>532325210000000017370</t>
  </si>
  <si>
    <t>532325210000000017368</t>
  </si>
  <si>
    <t>532325210000000017366</t>
  </si>
  <si>
    <t>532325231100001210230</t>
  </si>
  <si>
    <t>532325210000000017374</t>
  </si>
  <si>
    <t>532325210000000017377</t>
  </si>
  <si>
    <t>532325210000000017376</t>
  </si>
  <si>
    <t>532325210000000017379</t>
  </si>
  <si>
    <t>30207</t>
  </si>
  <si>
    <t>邮电费</t>
  </si>
  <si>
    <t>30213</t>
  </si>
  <si>
    <t>维修（护）费</t>
  </si>
  <si>
    <t>532325221100000362471</t>
  </si>
  <si>
    <t>532325210000000017378</t>
  </si>
  <si>
    <t>532325210000000018863</t>
  </si>
  <si>
    <t>532325241100002156966</t>
  </si>
  <si>
    <t>532325241100002156976</t>
  </si>
  <si>
    <t xml:space="preserve">    姚安县幼儿园</t>
  </si>
  <si>
    <t>532325210000000017593</t>
  </si>
  <si>
    <t>学前教育</t>
  </si>
  <si>
    <t>532325210000000017595</t>
  </si>
  <si>
    <t>532325210000000017594</t>
  </si>
  <si>
    <t>532325210000000017596</t>
  </si>
  <si>
    <t>532325210000000019933</t>
  </si>
  <si>
    <t>532325210000000019934</t>
  </si>
  <si>
    <t>532325210000000017598</t>
  </si>
  <si>
    <t>532325210000000017600</t>
  </si>
  <si>
    <t>532325210000000017604</t>
  </si>
  <si>
    <t>532325210000000017601</t>
  </si>
  <si>
    <t>532325210000000017599</t>
  </si>
  <si>
    <t>532325210000000017597</t>
  </si>
  <si>
    <t>532325231100001241745</t>
  </si>
  <si>
    <t>532325210000000017605</t>
  </si>
  <si>
    <t>532325210000000017609</t>
  </si>
  <si>
    <t>532325210000000017611</t>
  </si>
  <si>
    <t>532325210000000018680</t>
  </si>
  <si>
    <t>532325241100002110604</t>
  </si>
  <si>
    <t>532325241100002110605</t>
  </si>
  <si>
    <t xml:space="preserve">    姚安县大成中学</t>
  </si>
  <si>
    <t>532325210000000017409</t>
  </si>
  <si>
    <t>532325210000000017411</t>
  </si>
  <si>
    <t>532325210000000017410</t>
  </si>
  <si>
    <t>532325210000000017412</t>
  </si>
  <si>
    <t>532325210000000019935</t>
  </si>
  <si>
    <t>532325210000000019936</t>
  </si>
  <si>
    <t>532325210000000017414</t>
  </si>
  <si>
    <t>532325210000000017416</t>
  </si>
  <si>
    <t>532325210000000017418</t>
  </si>
  <si>
    <t>532325210000000017417</t>
  </si>
  <si>
    <t>532325210000000017415</t>
  </si>
  <si>
    <t>532325210000000017413</t>
  </si>
  <si>
    <t>532325231100001227906</t>
  </si>
  <si>
    <t>532325210000000017419</t>
  </si>
  <si>
    <t>532325210000000017423</t>
  </si>
  <si>
    <t>532325210000000017425</t>
  </si>
  <si>
    <t>532325210000000018690</t>
  </si>
  <si>
    <t>532325241100002110891</t>
  </si>
  <si>
    <t>532325241100002110892</t>
  </si>
  <si>
    <t>532325241100002110903</t>
  </si>
  <si>
    <t xml:space="preserve">    姚安县思源实验学校</t>
  </si>
  <si>
    <t>532325210000000018250</t>
  </si>
  <si>
    <t>532325210000000018252</t>
  </si>
  <si>
    <t>532325210000000018251</t>
  </si>
  <si>
    <t>532325210000000018253</t>
  </si>
  <si>
    <t>532325210000000020155</t>
  </si>
  <si>
    <t>532325210000000020156</t>
  </si>
  <si>
    <t>532325210000000018255</t>
  </si>
  <si>
    <t>532325210000000018257</t>
  </si>
  <si>
    <t>532325210000000018261</t>
  </si>
  <si>
    <t>532325210000000018258</t>
  </si>
  <si>
    <t>532325210000000018256</t>
  </si>
  <si>
    <t>532325210000000018254</t>
  </si>
  <si>
    <t>532325231100001225121</t>
  </si>
  <si>
    <t>532325210000000018262</t>
  </si>
  <si>
    <t>532325210000000018267</t>
  </si>
  <si>
    <t>532325210000000018269</t>
  </si>
  <si>
    <t>532325210000000018696</t>
  </si>
  <si>
    <t>532325241100002110664</t>
  </si>
  <si>
    <t>532325241100002110692</t>
  </si>
  <si>
    <t>532325241100002110693</t>
  </si>
  <si>
    <t xml:space="preserve">    姚安县光禄中学</t>
  </si>
  <si>
    <t>532325221100000381687</t>
  </si>
  <si>
    <t>532325221100000381657</t>
  </si>
  <si>
    <t>532325221100000456436</t>
  </si>
  <si>
    <t>乡镇工作岗位津贴（事业）</t>
  </si>
  <si>
    <t>532325221100000381690</t>
  </si>
  <si>
    <t>乡村教师生活补助</t>
  </si>
  <si>
    <t>532325221100000381689</t>
  </si>
  <si>
    <t>532325221100000381658</t>
  </si>
  <si>
    <t>532325221100000381685</t>
  </si>
  <si>
    <t>532325221100000381686</t>
  </si>
  <si>
    <t>532325221100000381703</t>
  </si>
  <si>
    <t>532325221100000381698</t>
  </si>
  <si>
    <t>532325221100000381722</t>
  </si>
  <si>
    <t>532325221100000381699</t>
  </si>
  <si>
    <t>532325221100000381697</t>
  </si>
  <si>
    <t>532325221100000381694</t>
  </si>
  <si>
    <t>532325231100001240929</t>
  </si>
  <si>
    <t>532325221100000381723</t>
  </si>
  <si>
    <t>532325221100000381735</t>
  </si>
  <si>
    <t>532325221100000381739</t>
  </si>
  <si>
    <t>532325221100000381727</t>
  </si>
  <si>
    <t>532325241100002110726</t>
  </si>
  <si>
    <t>532325241100002110727</t>
  </si>
  <si>
    <t>532325241100002110728</t>
  </si>
  <si>
    <t xml:space="preserve">    姚安县左门中学</t>
  </si>
  <si>
    <t>532325221100000409496</t>
  </si>
  <si>
    <t>532325221100000409497</t>
  </si>
  <si>
    <t>532325221100000459342</t>
  </si>
  <si>
    <t>532325221100000409499</t>
  </si>
  <si>
    <t>532325221100000409473</t>
  </si>
  <si>
    <t>532325221100000409498</t>
  </si>
  <si>
    <t>532325221100000409494</t>
  </si>
  <si>
    <t>532325221100000409495</t>
  </si>
  <si>
    <t>532325221100000409501</t>
  </si>
  <si>
    <t>532325221100000409503</t>
  </si>
  <si>
    <t>532325221100000409507</t>
  </si>
  <si>
    <t>532325221100000409504</t>
  </si>
  <si>
    <t>532325221100000409502</t>
  </si>
  <si>
    <t>532325221100000409474</t>
  </si>
  <si>
    <t>532325231100001228946</t>
  </si>
  <si>
    <t>532325221100000409508</t>
  </si>
  <si>
    <t>532325221100000409517</t>
  </si>
  <si>
    <t>532325221100000409476</t>
  </si>
  <si>
    <t>532325221100000409475</t>
  </si>
  <si>
    <t>532325241100002121697</t>
  </si>
  <si>
    <t>532325241100002121717</t>
  </si>
  <si>
    <t xml:space="preserve">    姚安县龙岗中学</t>
  </si>
  <si>
    <t>532325221100000360951</t>
  </si>
  <si>
    <t>532325221100000360953</t>
  </si>
  <si>
    <t>532325221100000458619</t>
  </si>
  <si>
    <t>532325221100000360955</t>
  </si>
  <si>
    <t>532325221100000360952</t>
  </si>
  <si>
    <t>532325221100000360954</t>
  </si>
  <si>
    <t>532325221100000360949</t>
  </si>
  <si>
    <t>532325221100000360950</t>
  </si>
  <si>
    <t>532325221100000360958</t>
  </si>
  <si>
    <t>532325221100000360960</t>
  </si>
  <si>
    <t>532325221100000360963</t>
  </si>
  <si>
    <t>532325221100000360937</t>
  </si>
  <si>
    <t>532325221100000360959</t>
  </si>
  <si>
    <t>532325221100000360957</t>
  </si>
  <si>
    <t>532325231100001240973</t>
  </si>
  <si>
    <t>532325221100000360964</t>
  </si>
  <si>
    <t>532325221100000360972</t>
  </si>
  <si>
    <t>532325221100000360939</t>
  </si>
  <si>
    <t>532325221100000360967</t>
  </si>
  <si>
    <t>532325241100002111685</t>
  </si>
  <si>
    <t>532325241100002111721</t>
  </si>
  <si>
    <t>532325241100002111723</t>
  </si>
  <si>
    <t xml:space="preserve">    姚安县大龙口中学</t>
  </si>
  <si>
    <t>532325221100000395096</t>
  </si>
  <si>
    <t>532325221100000395098</t>
  </si>
  <si>
    <t>532325221100000457562</t>
  </si>
  <si>
    <t>532325221100000395101</t>
  </si>
  <si>
    <t>532325221100000395097</t>
  </si>
  <si>
    <t>532325221100000395100</t>
  </si>
  <si>
    <t>532325221100000395095</t>
  </si>
  <si>
    <t>532325221100000395080</t>
  </si>
  <si>
    <t>532325221100000395107</t>
  </si>
  <si>
    <t>532325221100000395109</t>
  </si>
  <si>
    <t>532325221100000395113</t>
  </si>
  <si>
    <t>532325221100000395110</t>
  </si>
  <si>
    <t>532325221100000395108</t>
  </si>
  <si>
    <t>532325221100000395105</t>
  </si>
  <si>
    <t>532325231100001218773</t>
  </si>
  <si>
    <t>532325221100000395114</t>
  </si>
  <si>
    <t>532325221100000395142</t>
  </si>
  <si>
    <t>532325221100000513526</t>
  </si>
  <si>
    <t>532325221100000395118</t>
  </si>
  <si>
    <t>532325241100002110747</t>
  </si>
  <si>
    <t>532325241100002110847</t>
  </si>
  <si>
    <t>532325241100002111017</t>
  </si>
  <si>
    <t xml:space="preserve">    姚安县前场中学</t>
  </si>
  <si>
    <t>532325221100000409435</t>
  </si>
  <si>
    <t>532325221100000409437</t>
  </si>
  <si>
    <t>532325221100000459431</t>
  </si>
  <si>
    <t>532325221100000409439</t>
  </si>
  <si>
    <t>532325221100000409436</t>
  </si>
  <si>
    <t>532325221100000409438</t>
  </si>
  <si>
    <t>532325221100000409433</t>
  </si>
  <si>
    <t>532325221100000409434</t>
  </si>
  <si>
    <t>532325221100000409441</t>
  </si>
  <si>
    <t>532325221100000409443</t>
  </si>
  <si>
    <t>532325221100000409447</t>
  </si>
  <si>
    <t>532325221100000409444</t>
  </si>
  <si>
    <t>532325221100000409442</t>
  </si>
  <si>
    <t>532325221100000409440</t>
  </si>
  <si>
    <t>532325231100001226167</t>
  </si>
  <si>
    <t>532325221100000409448</t>
  </si>
  <si>
    <t>532325221100000409458</t>
  </si>
  <si>
    <t>532325221100000409460</t>
  </si>
  <si>
    <t>532325221100000409452</t>
  </si>
  <si>
    <t>532325241100002110694</t>
  </si>
  <si>
    <t>532325241100002110695</t>
  </si>
  <si>
    <t xml:space="preserve">    姚安县弥兴中学</t>
  </si>
  <si>
    <t>532325221100000409564</t>
  </si>
  <si>
    <t>532325221100000409552</t>
  </si>
  <si>
    <t>532325221100000459548</t>
  </si>
  <si>
    <t>532325221100000409567</t>
  </si>
  <si>
    <t>532325221100000409565</t>
  </si>
  <si>
    <t>532325221100000409566</t>
  </si>
  <si>
    <t>532325221100000409563</t>
  </si>
  <si>
    <t>532325221100000409551</t>
  </si>
  <si>
    <t>532325221100000409553</t>
  </si>
  <si>
    <t>532325221100000409554</t>
  </si>
  <si>
    <t>532325221100000409574</t>
  </si>
  <si>
    <t>532325221100000409571</t>
  </si>
  <si>
    <t>532325221100000409570</t>
  </si>
  <si>
    <t>532325221100000409569</t>
  </si>
  <si>
    <t>532325231100001241007</t>
  </si>
  <si>
    <t>532325221100000409575</t>
  </si>
  <si>
    <t>532325221100000409577</t>
  </si>
  <si>
    <t>532325221100000409578</t>
  </si>
  <si>
    <t>532325221100000409557</t>
  </si>
  <si>
    <t>532325241100002138295</t>
  </si>
  <si>
    <t>532325241100002138296</t>
  </si>
  <si>
    <t>532325241100002138316</t>
  </si>
  <si>
    <t xml:space="preserve">    姚安县仁和中学</t>
  </si>
  <si>
    <t>532325221100000409884</t>
  </si>
  <si>
    <t>532325221100000409837</t>
  </si>
  <si>
    <t>532325221100000458220</t>
  </si>
  <si>
    <t>532325221100000409887</t>
  </si>
  <si>
    <t>532325221100000409885</t>
  </si>
  <si>
    <t>532325221100000409886</t>
  </si>
  <si>
    <t>532325221100000409882</t>
  </si>
  <si>
    <t>532325221100000409883</t>
  </si>
  <si>
    <t>532325221100000409890</t>
  </si>
  <si>
    <t>532325221100000409892</t>
  </si>
  <si>
    <t>532325221100000409895</t>
  </si>
  <si>
    <t>532325221100000409839</t>
  </si>
  <si>
    <t>532325221100000409891</t>
  </si>
  <si>
    <t>532325221100000409889</t>
  </si>
  <si>
    <t>532325231100001241043</t>
  </si>
  <si>
    <t>532325221100000409896</t>
  </si>
  <si>
    <t>532325221100000409906</t>
  </si>
  <si>
    <t>532325221100000409909</t>
  </si>
  <si>
    <t>532325221100000409900</t>
  </si>
  <si>
    <t>532325241100002117071</t>
  </si>
  <si>
    <t>532325241100002117072</t>
  </si>
  <si>
    <t>532325241100002117091</t>
  </si>
  <si>
    <t xml:space="preserve">    姚安县栋川中心小学</t>
  </si>
  <si>
    <t>532325221100000390126</t>
  </si>
  <si>
    <t>532325221100000390128</t>
  </si>
  <si>
    <t>532325221100000456905</t>
  </si>
  <si>
    <t>532325221100000390129</t>
  </si>
  <si>
    <t>532325221100000395457</t>
  </si>
  <si>
    <t>532325221100000390108</t>
  </si>
  <si>
    <t>532325221100000390104</t>
  </si>
  <si>
    <t>532325221100000390105</t>
  </si>
  <si>
    <t>532325221100000390111</t>
  </si>
  <si>
    <t>532325221100000390112</t>
  </si>
  <si>
    <t>532325221100000390117</t>
  </si>
  <si>
    <t>532325221100000390113</t>
  </si>
  <si>
    <t>532325221100000390133</t>
  </si>
  <si>
    <t>532325221100000390110</t>
  </si>
  <si>
    <t>532325231100001225039</t>
  </si>
  <si>
    <t>532325221100000390118</t>
  </si>
  <si>
    <t>532325221100000390140</t>
  </si>
  <si>
    <t>532325221100000390151</t>
  </si>
  <si>
    <t>532325221100000390141</t>
  </si>
  <si>
    <t>532325241100002110977</t>
  </si>
  <si>
    <t>532325241100002110996</t>
  </si>
  <si>
    <t>532325241100002110997</t>
  </si>
  <si>
    <t xml:space="preserve">    姚安县光禄中心小学</t>
  </si>
  <si>
    <t>532325221100000406864</t>
  </si>
  <si>
    <t>532325221100000406866</t>
  </si>
  <si>
    <t>532325221100000459660</t>
  </si>
  <si>
    <t>532325221100000406868</t>
  </si>
  <si>
    <t>532325221100000406865</t>
  </si>
  <si>
    <t>532325221100000406867</t>
  </si>
  <si>
    <t>532325221100000406862</t>
  </si>
  <si>
    <t>532325221100000406863</t>
  </si>
  <si>
    <t>532325221100000406871</t>
  </si>
  <si>
    <t>532325221100000406884</t>
  </si>
  <si>
    <t>532325221100000406885</t>
  </si>
  <si>
    <t>532325221100000406874</t>
  </si>
  <si>
    <t>532325221100000406873</t>
  </si>
  <si>
    <t>532325221100000406869</t>
  </si>
  <si>
    <t>532325231100001240974</t>
  </si>
  <si>
    <t>532325221100000406878</t>
  </si>
  <si>
    <t>532325221100000406916</t>
  </si>
  <si>
    <t>532325221100000406920</t>
  </si>
  <si>
    <t>532325221100000406909</t>
  </si>
  <si>
    <t>532325231100001213762</t>
  </si>
  <si>
    <t>532325231100001213770</t>
  </si>
  <si>
    <t>532325231100001213774</t>
  </si>
  <si>
    <t xml:space="preserve">    姚安县左门中心小学</t>
  </si>
  <si>
    <t>532325221100000391306</t>
  </si>
  <si>
    <t>532325221100000391300</t>
  </si>
  <si>
    <t>532325221100000458168</t>
  </si>
  <si>
    <t>532325221100000391307</t>
  </si>
  <si>
    <t>532325221100000391299</t>
  </si>
  <si>
    <t>532325221100000391321</t>
  </si>
  <si>
    <t>532325221100000391296</t>
  </si>
  <si>
    <t>532325221100000391297</t>
  </si>
  <si>
    <t>532325221100000391310</t>
  </si>
  <si>
    <t>532325221100000391327</t>
  </si>
  <si>
    <t>532325221100000391329</t>
  </si>
  <si>
    <t>532325221100000391312</t>
  </si>
  <si>
    <t>532325221100000391326</t>
  </si>
  <si>
    <t>532325221100000391324</t>
  </si>
  <si>
    <t>532325231100001230378</t>
  </si>
  <si>
    <t>532325221100000409718</t>
  </si>
  <si>
    <t>532325221100000391337</t>
  </si>
  <si>
    <t>532325221100000391341</t>
  </si>
  <si>
    <t>532325221100000391334</t>
  </si>
  <si>
    <t>532325241100002112305</t>
  </si>
  <si>
    <t>532325241100002112307</t>
  </si>
  <si>
    <t xml:space="preserve">    姚安县大河口中心小学</t>
  </si>
  <si>
    <t>532325221100000409796</t>
  </si>
  <si>
    <t>532325221100000409798</t>
  </si>
  <si>
    <t>532325221100000458902</t>
  </si>
  <si>
    <t>532325221100000409800</t>
  </si>
  <si>
    <t>532325221100000409797</t>
  </si>
  <si>
    <t>532325221100000409773</t>
  </si>
  <si>
    <t>532325221100000409794</t>
  </si>
  <si>
    <t>532325221100000409795</t>
  </si>
  <si>
    <t>532325221100000409802</t>
  </si>
  <si>
    <t>532325221100000409804</t>
  </si>
  <si>
    <t>532325221100000409807</t>
  </si>
  <si>
    <t>532325221100000409805</t>
  </si>
  <si>
    <t>532325221100000409803</t>
  </si>
  <si>
    <t>532325221100000409774</t>
  </si>
  <si>
    <t>532325231100001224971</t>
  </si>
  <si>
    <t>532325221100000409808</t>
  </si>
  <si>
    <t>532325221100000409815</t>
  </si>
  <si>
    <t>532325221100000409821</t>
  </si>
  <si>
    <t>532325221100000409776</t>
  </si>
  <si>
    <t>532325241100002177842</t>
  </si>
  <si>
    <t>532325241100002177855</t>
  </si>
  <si>
    <t>532325241100002177856</t>
  </si>
  <si>
    <t xml:space="preserve">    姚安县弥兴中心小学</t>
  </si>
  <si>
    <t>532325221100000395232</t>
  </si>
  <si>
    <t>532325221100000395248</t>
  </si>
  <si>
    <t>532325221100000459664</t>
  </si>
  <si>
    <t>532325221100000395235</t>
  </si>
  <si>
    <t>532325221100000395247</t>
  </si>
  <si>
    <t>532325221100000395234</t>
  </si>
  <si>
    <t>532325221100000395230</t>
  </si>
  <si>
    <t>532325221100000395231</t>
  </si>
  <si>
    <t>532325221100000395239</t>
  </si>
  <si>
    <t>532325221100000395262</t>
  </si>
  <si>
    <t>532325221100000395253</t>
  </si>
  <si>
    <t>532325221100000395263</t>
  </si>
  <si>
    <t>532325221100000395240</t>
  </si>
  <si>
    <t>532325221100000395237</t>
  </si>
  <si>
    <t>532325231100001240999</t>
  </si>
  <si>
    <t>532325221100000395266</t>
  </si>
  <si>
    <t>532325221100000395302</t>
  </si>
  <si>
    <t>532325221100000395286</t>
  </si>
  <si>
    <t>532325221100000395271</t>
  </si>
  <si>
    <t>532325241100002110547</t>
  </si>
  <si>
    <t>532325241100002110548</t>
  </si>
  <si>
    <t>532325241100002110549</t>
  </si>
  <si>
    <t xml:space="preserve">    姚安县官屯中心小学</t>
  </si>
  <si>
    <t>532325221100000608353</t>
  </si>
  <si>
    <t>532325221100000608355</t>
  </si>
  <si>
    <t>532325221100000608370</t>
  </si>
  <si>
    <t>532325221100000608369</t>
  </si>
  <si>
    <t>532325221100000608354</t>
  </si>
  <si>
    <t>532325221100000608356</t>
  </si>
  <si>
    <t>532325221100000608351</t>
  </si>
  <si>
    <t>532325221100000608352</t>
  </si>
  <si>
    <t>532325221100000608359</t>
  </si>
  <si>
    <t>532325221100000608373</t>
  </si>
  <si>
    <t>532325221100000608383</t>
  </si>
  <si>
    <t>532325221100000608374</t>
  </si>
  <si>
    <t>532325221100000608372</t>
  </si>
  <si>
    <t>532325221100000608358</t>
  </si>
  <si>
    <t>532325231100001241648</t>
  </si>
  <si>
    <t>532325221100000608384</t>
  </si>
  <si>
    <t>532325241100002212704</t>
  </si>
  <si>
    <t>编外聘用人员支出</t>
  </si>
  <si>
    <t>30199</t>
  </si>
  <si>
    <t>其他工资福利支出</t>
  </si>
  <si>
    <t>532325221100000608406</t>
  </si>
  <si>
    <t>532325221100000608397</t>
  </si>
  <si>
    <t>532325221100000608401</t>
  </si>
  <si>
    <t>532325241100002111071</t>
  </si>
  <si>
    <t>532325241100002111093</t>
  </si>
  <si>
    <t>532325241100002111094</t>
  </si>
  <si>
    <t xml:space="preserve">    姚安县太平中心小学</t>
  </si>
  <si>
    <t>532325221100000403625</t>
  </si>
  <si>
    <t>532325221100000403614</t>
  </si>
  <si>
    <t>532325221100000454433</t>
  </si>
  <si>
    <t>532325221100000403628</t>
  </si>
  <si>
    <t>532325221100000403626</t>
  </si>
  <si>
    <t>532325221100000403627</t>
  </si>
  <si>
    <t>532325221100000403622</t>
  </si>
  <si>
    <t>532325221100000403623</t>
  </si>
  <si>
    <t>532325221100000403617</t>
  </si>
  <si>
    <t>532325221100000403630</t>
  </si>
  <si>
    <t>532325221100000403632</t>
  </si>
  <si>
    <t>532325221100000403620</t>
  </si>
  <si>
    <t>532325221100000403629</t>
  </si>
  <si>
    <t>532325221100000403616</t>
  </si>
  <si>
    <t>532325231100001241092</t>
  </si>
  <si>
    <t>532325221100000403634</t>
  </si>
  <si>
    <t>532325221100000403649</t>
  </si>
  <si>
    <t>532325221100000403680</t>
  </si>
  <si>
    <t>532325221100000403664</t>
  </si>
  <si>
    <t>532325241100002110730</t>
  </si>
  <si>
    <t>532325241100002110749</t>
  </si>
  <si>
    <t>532325241100002110773</t>
  </si>
  <si>
    <t xml:space="preserve">    姚安县适中中心小学</t>
  </si>
  <si>
    <t>532325221100000410419</t>
  </si>
  <si>
    <t>532325221100000410441</t>
  </si>
  <si>
    <t>532325221100000460035</t>
  </si>
  <si>
    <t>532325221100000410443</t>
  </si>
  <si>
    <t>532325221100000410420</t>
  </si>
  <si>
    <t>532325221100000410442</t>
  </si>
  <si>
    <t>532325221100000410417</t>
  </si>
  <si>
    <t>532325221100000410418</t>
  </si>
  <si>
    <t>532325221100000410446</t>
  </si>
  <si>
    <t>532325221100000410448</t>
  </si>
  <si>
    <t>532325221100000410453</t>
  </si>
  <si>
    <t>532325221100000410449</t>
  </si>
  <si>
    <t>532325221100000410447</t>
  </si>
  <si>
    <t>532325221100000410445</t>
  </si>
  <si>
    <t>532325231100001240985</t>
  </si>
  <si>
    <t>532325221100000410455</t>
  </si>
  <si>
    <t>532325221100000410468</t>
  </si>
  <si>
    <t>532325221100000410471</t>
  </si>
  <si>
    <t>532325221100000410461</t>
  </si>
  <si>
    <t>532325241100002110888</t>
  </si>
  <si>
    <t>532325241100002110889</t>
  </si>
  <si>
    <t>532325241100002110902</t>
  </si>
  <si>
    <t xml:space="preserve">    姚安县前场中心小学</t>
  </si>
  <si>
    <t>532325221100000402318</t>
  </si>
  <si>
    <t>532325221100000402320</t>
  </si>
  <si>
    <t>532325221100000460426</t>
  </si>
  <si>
    <t>532325221100000402340</t>
  </si>
  <si>
    <t>532325221100000402337</t>
  </si>
  <si>
    <t>532325221100000402339</t>
  </si>
  <si>
    <t>532325221100000402316</t>
  </si>
  <si>
    <t>532325221100000402336</t>
  </si>
  <si>
    <t>532325221100000402364</t>
  </si>
  <si>
    <t>532325221100000402345</t>
  </si>
  <si>
    <t>532325221100000407227</t>
  </si>
  <si>
    <t>532325221100000402366</t>
  </si>
  <si>
    <t>532325221100000402343</t>
  </si>
  <si>
    <t>532325221100000402362</t>
  </si>
  <si>
    <t>532325231100001241006</t>
  </si>
  <si>
    <t>532325221100000402370</t>
  </si>
  <si>
    <t>532325221100000402360</t>
  </si>
  <si>
    <t>532325221100000402384</t>
  </si>
  <si>
    <t>532325221100000402355</t>
  </si>
  <si>
    <t>532325241100002111843</t>
  </si>
  <si>
    <t>532325241100002111844</t>
  </si>
  <si>
    <t>532325241100002111859</t>
  </si>
  <si>
    <t>预算05-1表</t>
  </si>
  <si>
    <t>项目支出预算表（其他运转类、特定目标类项目）</t>
  </si>
  <si>
    <t>项目分类</t>
  </si>
  <si>
    <t>经济科目编码</t>
  </si>
  <si>
    <t>经济科目名称</t>
  </si>
  <si>
    <t>本年拨款</t>
  </si>
  <si>
    <t>其中：本次下达</t>
  </si>
  <si>
    <t>美丽中国支教项目补助资金</t>
  </si>
  <si>
    <t>311 专项业务类</t>
  </si>
  <si>
    <t>532325231100001419180</t>
  </si>
  <si>
    <t>姚安县教育工作会议经费</t>
  </si>
  <si>
    <t>532325221100000342067</t>
  </si>
  <si>
    <t>一般行政管理事务</t>
  </si>
  <si>
    <t>姚安县教育体育局信创电脑采购补助资金</t>
  </si>
  <si>
    <t>313 事业发展类</t>
  </si>
  <si>
    <t>532325241100002378944</t>
  </si>
  <si>
    <t>31002</t>
  </si>
  <si>
    <t>办公设备购置</t>
  </si>
  <si>
    <t>姚安县老年人体育协会活动补助经费</t>
  </si>
  <si>
    <t>532325200000000000455</t>
  </si>
  <si>
    <t>姚安县青少年校外活动中心2023年办学经费</t>
  </si>
  <si>
    <t>532325241100002494091</t>
  </si>
  <si>
    <t>姚安县少年体育运动学校2023年办学经费</t>
  </si>
  <si>
    <t>532325241100002494116</t>
  </si>
  <si>
    <t>姚安县少数民族学子奖学金州县补助资金</t>
  </si>
  <si>
    <t>312 民生类</t>
  </si>
  <si>
    <t>532325241100002138562</t>
  </si>
  <si>
    <t>30308</t>
  </si>
  <si>
    <t>助学金</t>
  </si>
  <si>
    <t>姚安县生源地国家助学贷款风险补偿补助资金</t>
  </si>
  <si>
    <t>532325221100000341907</t>
  </si>
  <si>
    <t>姚安县特岗教师工资社保县级补助资金</t>
  </si>
  <si>
    <t>532325221100000326933</t>
  </si>
  <si>
    <t>姚安县校长职级奖励补助资金</t>
  </si>
  <si>
    <t>532325231100001409267</t>
  </si>
  <si>
    <t>30309</t>
  </si>
  <si>
    <t>奖励金</t>
  </si>
  <si>
    <t>姚安县学前教育普及普惠国家级督导评估工作经费</t>
  </si>
  <si>
    <t>532325241100002189163</t>
  </si>
  <si>
    <t>姚安县彝州建档立卡贫困学子学费补助资金</t>
  </si>
  <si>
    <t>532325241100002138561</t>
  </si>
  <si>
    <t>姚安县义务教育薄弱环节改善与能力提升补助资金</t>
  </si>
  <si>
    <t>532325221100000740628</t>
  </si>
  <si>
    <t>31001</t>
  </si>
  <si>
    <t>房屋建筑物购建</t>
  </si>
  <si>
    <t>姚安县义务教育教学质量综合绩效补助资金</t>
  </si>
  <si>
    <t>532325231100001208843</t>
  </si>
  <si>
    <t>姚安县义务教育校舍维修改造长效机制补助资金</t>
  </si>
  <si>
    <t>532325221100000746494</t>
  </si>
  <si>
    <t>姚安县义务教育质量监测购买服务补助资金</t>
  </si>
  <si>
    <t>532325221100000327569</t>
  </si>
  <si>
    <t>姚安县招生办2023年招生考试经费</t>
  </si>
  <si>
    <t>532325241100002494125</t>
  </si>
  <si>
    <t>姚安县城乡义务教育补助经费（学校公用经费）补助资金</t>
  </si>
  <si>
    <t>532325241100002106905</t>
  </si>
  <si>
    <t>姚安县第一中学（姚安民族中学）</t>
  </si>
  <si>
    <t>姚安县第一中学（含2023年）办学经费</t>
  </si>
  <si>
    <t>532325241100002494144</t>
  </si>
  <si>
    <t>姚安县普通高中免学费补助资金</t>
  </si>
  <si>
    <t>532325231100001190288</t>
  </si>
  <si>
    <t>30306</t>
  </si>
  <si>
    <t>救济费</t>
  </si>
  <si>
    <t>姚安县普通高中生均公用经费补助资金</t>
  </si>
  <si>
    <t>532325221100000941167</t>
  </si>
  <si>
    <t>姚安县普通高中脱贫家庭经济困难学生生活费补助资金</t>
  </si>
  <si>
    <t>532325231100001923539</t>
  </si>
  <si>
    <t>姚安县普通高中助学金补助资金</t>
  </si>
  <si>
    <t>532325231100001190265</t>
  </si>
  <si>
    <t>姚安县特殊教育（公用经费）补助资金</t>
  </si>
  <si>
    <t>532325241100002106906</t>
  </si>
  <si>
    <t>特殊学校教育</t>
  </si>
  <si>
    <t>姚安县义务教育家庭经济困难学生生活费补助资金</t>
  </si>
  <si>
    <t>532325241100002106924</t>
  </si>
  <si>
    <t>姚安一中高中教学质量绩效奖励补助资金</t>
  </si>
  <si>
    <t>532325231100001190285</t>
  </si>
  <si>
    <t>姚安一中与校外企业合作办学托管补助资金</t>
  </si>
  <si>
    <t>532325221100000994367</t>
  </si>
  <si>
    <t>30227</t>
  </si>
  <si>
    <t>委托业务费</t>
  </si>
  <si>
    <t>姚安县东西协作中等职业教育送读上海学生交通补助资金</t>
  </si>
  <si>
    <t>532325231100001190268</t>
  </si>
  <si>
    <t>姚安县职业高级中学</t>
  </si>
  <si>
    <t>姚安县职业高级中学办学经费</t>
  </si>
  <si>
    <t>532325241100002520478</t>
  </si>
  <si>
    <t>姚安县中等职业教育国家助学金补助资金</t>
  </si>
  <si>
    <t>532325231100001194281</t>
  </si>
  <si>
    <t>姚安县中等职业教育免学费补助资金</t>
  </si>
  <si>
    <t>532325221100001080958</t>
  </si>
  <si>
    <t>姚安县中等职业教育生均公用经费补助资金</t>
  </si>
  <si>
    <t>532325231100001195743</t>
  </si>
  <si>
    <t>姚安县教师进修学校报告厅运行经费</t>
  </si>
  <si>
    <t>532325231100001195800</t>
  </si>
  <si>
    <t>姚安县教师进修学校</t>
  </si>
  <si>
    <t>姚安县教师进修学校教师培训补助资金</t>
  </si>
  <si>
    <t>532325231100001195799</t>
  </si>
  <si>
    <t>姚安县学前教育阶段建档立卡贫困户学生资助补助资金</t>
  </si>
  <si>
    <t>532325241100002106891</t>
  </si>
  <si>
    <t>姚安县幼儿园</t>
  </si>
  <si>
    <t>姚安县学前教育生均公用经费补助资金</t>
  </si>
  <si>
    <t>532325241100002106914</t>
  </si>
  <si>
    <t>姚安县学前教育幼儿资助补助资金</t>
  </si>
  <si>
    <t>532325241100002106900</t>
  </si>
  <si>
    <t>姚安县幼儿园办学经费补助资金</t>
  </si>
  <si>
    <t>532325231100001195674</t>
  </si>
  <si>
    <t>532325241100002106835</t>
  </si>
  <si>
    <t>姚安县大成中学</t>
  </si>
  <si>
    <t>532325241100002106809</t>
  </si>
  <si>
    <t>532325241100002106832</t>
  </si>
  <si>
    <t>532325241100002106812</t>
  </si>
  <si>
    <t>姚安县思源实验学校</t>
  </si>
  <si>
    <t>532325241100002106836</t>
  </si>
  <si>
    <t>532325241100002106807</t>
  </si>
  <si>
    <t>532325241100002106858</t>
  </si>
  <si>
    <t>姚安县光禄中学</t>
  </si>
  <si>
    <t>532325241100002106863</t>
  </si>
  <si>
    <t>532325241100002106853</t>
  </si>
  <si>
    <t>532325241100002114416</t>
  </si>
  <si>
    <t>姚安县左门中学</t>
  </si>
  <si>
    <t>532325241100002114405</t>
  </si>
  <si>
    <t>532325241100002114415</t>
  </si>
  <si>
    <t>532325241100002106808</t>
  </si>
  <si>
    <t>姚安县龙岗中学</t>
  </si>
  <si>
    <t>532325241100002106811</t>
  </si>
  <si>
    <t>532325241100002106698</t>
  </si>
  <si>
    <t>532325241100002106989</t>
  </si>
  <si>
    <t>姚安县大龙口中学</t>
  </si>
  <si>
    <t>532325241100002108136</t>
  </si>
  <si>
    <t>532325241100002107902</t>
  </si>
  <si>
    <t>532325241100002106943</t>
  </si>
  <si>
    <t>姚安县前场中学</t>
  </si>
  <si>
    <t>532325241100002106944</t>
  </si>
  <si>
    <t>532325241100002106968</t>
  </si>
  <si>
    <t>532325241100002107284</t>
  </si>
  <si>
    <t>姚安县弥兴中学</t>
  </si>
  <si>
    <t>532325241100002107299</t>
  </si>
  <si>
    <t>532325241100002107282</t>
  </si>
  <si>
    <t>532325241100002106840</t>
  </si>
  <si>
    <t>姚安县仁和中学</t>
  </si>
  <si>
    <t>532325241100002106841</t>
  </si>
  <si>
    <t>532325241100002106857</t>
  </si>
  <si>
    <t>姚安县100人以下农村小学校点补充公用经费补助资金</t>
  </si>
  <si>
    <t>532325231100001190771</t>
  </si>
  <si>
    <t>姚安县栋川中心小学</t>
  </si>
  <si>
    <t>532325231100001190804</t>
  </si>
  <si>
    <t>532325231100001190769</t>
  </si>
  <si>
    <t>姚安县乡镇中心小学学前教育办学经费补助资金</t>
  </si>
  <si>
    <t>532325231100001190770</t>
  </si>
  <si>
    <t>532325231100001193838</t>
  </si>
  <si>
    <t>532325231100001195587</t>
  </si>
  <si>
    <t>532325231100001194029</t>
  </si>
  <si>
    <t>532325231100001190802</t>
  </si>
  <si>
    <t>532325241100002106873</t>
  </si>
  <si>
    <t>姚安县光禄中心小学</t>
  </si>
  <si>
    <t>532325241100002106876</t>
  </si>
  <si>
    <t>532325241100002106864</t>
  </si>
  <si>
    <t>532325241100002106856</t>
  </si>
  <si>
    <t>532325241100002106881</t>
  </si>
  <si>
    <t>532325241100002106867</t>
  </si>
  <si>
    <t>532325241100002106849</t>
  </si>
  <si>
    <t>532325241100002106859</t>
  </si>
  <si>
    <t>532325241100002107635</t>
  </si>
  <si>
    <t>姚安县左门中心小学</t>
  </si>
  <si>
    <t>532325241100002107636</t>
  </si>
  <si>
    <t>532325241100002107592</t>
  </si>
  <si>
    <t>532325241100002107639</t>
  </si>
  <si>
    <t>532325241100002107614</t>
  </si>
  <si>
    <t>532325241100002107637</t>
  </si>
  <si>
    <t>532325241100002107611</t>
  </si>
  <si>
    <t>532325241100002162901</t>
  </si>
  <si>
    <t>姚安县大河口中心小学</t>
  </si>
  <si>
    <t>532325241100002162903</t>
  </si>
  <si>
    <t>532325241100002162875</t>
  </si>
  <si>
    <t>532325241100002162895</t>
  </si>
  <si>
    <t>532325241100002162880</t>
  </si>
  <si>
    <t>532325241100002162877</t>
  </si>
  <si>
    <t>532325241100002162879</t>
  </si>
  <si>
    <t>532325241100002162897</t>
  </si>
  <si>
    <t>532325241100002106973</t>
  </si>
  <si>
    <t>姚安县弥兴中心小学</t>
  </si>
  <si>
    <t>532325241100002106949</t>
  </si>
  <si>
    <t>532325241100002106946</t>
  </si>
  <si>
    <t>532325241100002106970</t>
  </si>
  <si>
    <t>532325241100002106951</t>
  </si>
  <si>
    <t>532325241100002106947</t>
  </si>
  <si>
    <t>532325241100002106950</t>
  </si>
  <si>
    <t>532325241100002106971</t>
  </si>
  <si>
    <t>532325241100002106875</t>
  </si>
  <si>
    <t>姚安县官屯中心小学</t>
  </si>
  <si>
    <t>532325241100002106848</t>
  </si>
  <si>
    <t>532325241100002106866</t>
  </si>
  <si>
    <t>532325241100002106839</t>
  </si>
  <si>
    <t>532325241100002106883</t>
  </si>
  <si>
    <t>532325241100002106868</t>
  </si>
  <si>
    <t>532325241100002106851</t>
  </si>
  <si>
    <t>532325241100002106861</t>
  </si>
  <si>
    <t>532325241100002106874</t>
  </si>
  <si>
    <t>姚安县太平中心小学</t>
  </si>
  <si>
    <t>532325241100002106846</t>
  </si>
  <si>
    <t>532325241100002106844</t>
  </si>
  <si>
    <t>532325241100002106862</t>
  </si>
  <si>
    <t>532325241100002106850</t>
  </si>
  <si>
    <t>532325241100002106845</t>
  </si>
  <si>
    <t>532325241100002106879</t>
  </si>
  <si>
    <t>532325241100002106842</t>
  </si>
  <si>
    <t>532325241100002106872</t>
  </si>
  <si>
    <t>姚安县适中中心小学</t>
  </si>
  <si>
    <t>532325241100002106847</t>
  </si>
  <si>
    <t>532325241100002106865</t>
  </si>
  <si>
    <t>532325241100002106855</t>
  </si>
  <si>
    <t>532325241100002106882</t>
  </si>
  <si>
    <t>532325241100002106843</t>
  </si>
  <si>
    <t>532325241100002106880</t>
  </si>
  <si>
    <t>532325241100002106860</t>
  </si>
  <si>
    <t>532325241100002106918</t>
  </si>
  <si>
    <t>姚安县前场中心小学</t>
  </si>
  <si>
    <t>532325241100002106920</t>
  </si>
  <si>
    <t>532325241100002106915</t>
  </si>
  <si>
    <t>532325241100002106889</t>
  </si>
  <si>
    <t>532325241100002106923</t>
  </si>
  <si>
    <t>532325241100002106916</t>
  </si>
  <si>
    <t>532325241100002106922</t>
  </si>
  <si>
    <t>532325241100002106913</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</si>
  <si>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</si>
  <si>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</si>
  <si>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</si>
  <si>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</si>
  <si>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</si>
  <si>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</si>
  <si>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</si>
  <si>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</si>
  <si>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</si>
  <si>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</si>
  <si>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</si>
  <si>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</si>
  <si>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姚安县招生办2023年招生考试经费</t>
  </si>
  <si>
    <t>姚安县国家教育考试命题、制卷、阅卷、印刷、运送、保密保管、监考、巡视、考试组织等工作顺利完成。</t>
  </si>
  <si>
    <t>产出指标</t>
  </si>
  <si>
    <t>质量指标</t>
  </si>
  <si>
    <t>考试安全事故发生率</t>
  </si>
  <si>
    <t>=</t>
  </si>
  <si>
    <t>0</t>
  </si>
  <si>
    <t>%</t>
  </si>
  <si>
    <t>定性指标</t>
  </si>
  <si>
    <t>反映考试工作的组织严密情况</t>
  </si>
  <si>
    <t>效益指标</t>
  </si>
  <si>
    <t>社会效益指标</t>
  </si>
  <si>
    <t>营造公平公正公开的考试环境，投诉率小于1%</t>
  </si>
  <si>
    <t>&lt;=</t>
  </si>
  <si>
    <t>满意度指标</t>
  </si>
  <si>
    <t>服务对象满意度指标</t>
  </si>
  <si>
    <t>学生及家长满意度</t>
  </si>
  <si>
    <t>&gt;=</t>
  </si>
  <si>
    <t>90</t>
  </si>
  <si>
    <t>反映受益人群满意度</t>
  </si>
  <si>
    <t xml:space="preserve">    姚安县青少年校外活动中心2023年办学经费</t>
  </si>
  <si>
    <t>确保姚安县青少年校外活动中心各个项目正常开展，提高青少年的身体健康和审美能力。</t>
  </si>
  <si>
    <t>数量指标</t>
  </si>
  <si>
    <t>开展的培训活动项目</t>
  </si>
  <si>
    <t>10</t>
  </si>
  <si>
    <t>个</t>
  </si>
  <si>
    <t>反映活动开展的数量</t>
  </si>
  <si>
    <t>不断提高青少年的身体健康和审美能力</t>
  </si>
  <si>
    <t>有效</t>
  </si>
  <si>
    <t>定量指标</t>
  </si>
  <si>
    <t>反映活动开展后产生的社会效益</t>
  </si>
  <si>
    <t>学员及家长满意度</t>
  </si>
  <si>
    <t>反映项目受益人群满意度</t>
  </si>
  <si>
    <t>授课教师满意度</t>
  </si>
  <si>
    <t xml:space="preserve">    姚安县义务教育教学质量综合绩效补助资金</t>
  </si>
  <si>
    <t>强化质量立校意识，激励教师积极投身教育教学，提高教学质量和办学效益。</t>
  </si>
  <si>
    <t>完成下达的目标任务</t>
  </si>
  <si>
    <t>100</t>
  </si>
  <si>
    <t>反映项目实施的质量情况</t>
  </si>
  <si>
    <t>教育教学质量不断提高</t>
  </si>
  <si>
    <t>反映项目实施带来的社会影响</t>
  </si>
  <si>
    <t>反映项目实施受益人群满意度</t>
  </si>
  <si>
    <t xml:space="preserve">    姚安县老年人体育协会活动补助经费</t>
  </si>
  <si>
    <t>保障老年人体育活动有组织、有保障、有经费，支持老年体育协会正常开展相关活动。</t>
  </si>
  <si>
    <t>全县老年体育协会会员数</t>
  </si>
  <si>
    <t>4000</t>
  </si>
  <si>
    <t>人</t>
  </si>
  <si>
    <t>反映项目服务人员规模</t>
  </si>
  <si>
    <t>参加州级老年人比赛</t>
  </si>
  <si>
    <t>反映活动开展情况</t>
  </si>
  <si>
    <t>促进老年人身心健康，家庭和睦</t>
  </si>
  <si>
    <t>显著</t>
  </si>
  <si>
    <t>反映工作开展后对老年群体的影响</t>
  </si>
  <si>
    <t>老年人满意度</t>
  </si>
  <si>
    <t>反映老年群体的满意程度。</t>
  </si>
  <si>
    <t xml:space="preserve">    姚安县少年体育运动学校2023年办学经费</t>
  </si>
  <si>
    <t>1、组织好体育培训工作，提高参培人员身体素质。
2、青少年参与锻炼的积极性得到进一步提高。</t>
  </si>
  <si>
    <t>参加体育培训的人数</t>
  </si>
  <si>
    <t>230</t>
  </si>
  <si>
    <t>反映项目实施受益人群情况</t>
  </si>
  <si>
    <t>教练员课时补助按时按标准发放</t>
  </si>
  <si>
    <t>青少年参与锻炼的积极性得到进一步提高</t>
  </si>
  <si>
    <t>反映项目实施后的社会效益</t>
  </si>
  <si>
    <t>参加培训人员及教练员满意度</t>
  </si>
  <si>
    <t xml:space="preserve">    姚安县义务教育质量监测购买服务补助资金</t>
  </si>
  <si>
    <t>落实中共云南省委、云南省人民政府印发的《云南教育现代化2035》《加快推进云南教育现代化实施方案》要求，按时完成国家义务教育质量监测工作。</t>
  </si>
  <si>
    <t>参与监测学校数</t>
  </si>
  <si>
    <t>20</t>
  </si>
  <si>
    <t>所</t>
  </si>
  <si>
    <t>反映的数量情况。</t>
  </si>
  <si>
    <t>政策知晓率</t>
  </si>
  <si>
    <t>反映政策的宣传效果情况。</t>
  </si>
  <si>
    <t>师生满意度</t>
  </si>
  <si>
    <t>反映受益对象的满意程度。</t>
  </si>
  <si>
    <t xml:space="preserve">    姚安县教育工作会议经费</t>
  </si>
  <si>
    <t>1、全面落实全国和省州县教育大会精神，不断深化教育教学改革，扎实推进素质教育，以高度的使命感和责任感，立足本职，扎实工作，努力提升全县教育教学质量。2、召开教育工作大会表彰敬业爱岗、无私奉献、在推进教育教学改革、提高教育质量中作出突出贡献的优秀个人和先进集体。3、走访慰问部分学校。</t>
  </si>
  <si>
    <t>县委县政府走访慰问学校</t>
  </si>
  <si>
    <t>体现县委县政府对教育工作的关心</t>
  </si>
  <si>
    <t>县委县政府表彰优秀教师</t>
  </si>
  <si>
    <t>30</t>
  </si>
  <si>
    <t>县委县政府表彰先进教育工作者</t>
  </si>
  <si>
    <t>正常支付会议费用，发生欠款的比例为0</t>
  </si>
  <si>
    <t>教师满意度</t>
  </si>
  <si>
    <t xml:space="preserve">    姚安县特岗教师工资社保县级补助资金</t>
  </si>
  <si>
    <t>落实在岗特岗教师工资，加强农村教师队伍建设，扩充乡村教师补助渠道。</t>
  </si>
  <si>
    <t>补助特岗教师数</t>
  </si>
  <si>
    <t>反映获补助人员、企业的数量情况，也适用补贴、资助等形式的补助。</t>
  </si>
  <si>
    <t>补助人数占在岗特岗教师比例</t>
  </si>
  <si>
    <t>反映获补助对象认定的准确性情况。</t>
  </si>
  <si>
    <t>时效指标</t>
  </si>
  <si>
    <t>发放及时率</t>
  </si>
  <si>
    <t>反映发放单位及时发放补助资金的情况。
发放及时率=在时限内发放资金/应发放资金*100%</t>
  </si>
  <si>
    <t>补助对象政策知晓率</t>
  </si>
  <si>
    <t>反映补助政策的宣传效果情况。
政策知晓率=调查中补助政策知晓人数/调查总人数*100%</t>
  </si>
  <si>
    <t>特岗教师满意度</t>
  </si>
  <si>
    <t>反映获补助受益对象的满意程度。</t>
  </si>
  <si>
    <t xml:space="preserve">    姚安县学前教育普及普惠国家级督导评估工作经费</t>
  </si>
  <si>
    <t>1、推动县级人民政府发展学前教育职责，不断提高学前教育普及普惠水平。
2、顺利通过学前教育普及普惠国家级督导评估。</t>
  </si>
  <si>
    <t>学前三年毛入园率</t>
  </si>
  <si>
    <t>反映学龄儿童入园情况</t>
  </si>
  <si>
    <t>公办幼儿园在园幼儿占比</t>
  </si>
  <si>
    <t>50</t>
  </si>
  <si>
    <t>反映公办幼儿园入园情况</t>
  </si>
  <si>
    <t>通过学前教育普及普惠国家级验收</t>
  </si>
  <si>
    <t>反映学前教育办学效益</t>
  </si>
  <si>
    <t>幼儿家长满意度</t>
  </si>
  <si>
    <t>85</t>
  </si>
  <si>
    <t xml:space="preserve">    姚安县彝州建档立卡贫困学子学费补助资金</t>
  </si>
  <si>
    <t>为帮助更多楚雄州建档立卡贫困户子女接受完成高等教育，有效解决建档立卡贫困户因学致贫问题。</t>
  </si>
  <si>
    <t>资助建档立卡贫困户子女人数</t>
  </si>
  <si>
    <t>25</t>
  </si>
  <si>
    <t>反映受资助的建档立卡学生数。</t>
  </si>
  <si>
    <t>接受补助的学生中建档立卡贫困户子女占比</t>
  </si>
  <si>
    <t>反映受资助的建档立卡学生数占比。</t>
  </si>
  <si>
    <t>因贫退学发生率</t>
  </si>
  <si>
    <t>反映资助产生的效益。</t>
  </si>
  <si>
    <t>受助学生满意度</t>
  </si>
  <si>
    <t>反映受益人群的满意度。</t>
  </si>
  <si>
    <t>受助学生家长满意度</t>
  </si>
  <si>
    <t xml:space="preserve">    姚安县义务教育校舍维修改造长效机制补助资金</t>
  </si>
  <si>
    <t>支持公办义务教育学校维修改造、抗震加固、改扩建校舍及附属设施建设，县教育体育局按期完成项目规划年度目标任务，实现义务教育学校办学条件持续改善。</t>
  </si>
  <si>
    <t>完成改造面积</t>
  </si>
  <si>
    <t>6962</t>
  </si>
  <si>
    <t>平方米</t>
  </si>
  <si>
    <t>反映项目的数量情况。</t>
  </si>
  <si>
    <t>建设项目质量合格率</t>
  </si>
  <si>
    <t>反映项目的质量情况。</t>
  </si>
  <si>
    <t>建设周期</t>
  </si>
  <si>
    <t>8</t>
  </si>
  <si>
    <t>月</t>
  </si>
  <si>
    <t>反映项目实施的及时性。</t>
  </si>
  <si>
    <t>项目受益学生数</t>
  </si>
  <si>
    <t>10000</t>
  </si>
  <si>
    <t>反映项目实施产生的社会效益。</t>
  </si>
  <si>
    <t>学生满意度</t>
  </si>
  <si>
    <t>反映受益人群满意度。</t>
  </si>
  <si>
    <t>学生家长满意度</t>
  </si>
  <si>
    <t xml:space="preserve">    姚安县义务教育薄弱环节改善与能力提升补助资金</t>
  </si>
  <si>
    <t>义务教育薄弱环节改善与能力提升中央专项资金按时下达至项目县，州市和县足额落实配套资金，各地按期完成项目规划年度目标任务，全省义务教育学校办学条件持续改善。</t>
  </si>
  <si>
    <t>教学楼建设面积</t>
  </si>
  <si>
    <t>1320</t>
  </si>
  <si>
    <t>反映项目实施后产出的数量。</t>
  </si>
  <si>
    <t>项目质量合格率</t>
  </si>
  <si>
    <t>反映项目实施的质量情况。</t>
  </si>
  <si>
    <t>学生收益人数</t>
  </si>
  <si>
    <t>1000</t>
  </si>
  <si>
    <t>反映项目覆盖受益人群情况。</t>
  </si>
  <si>
    <t xml:space="preserve">    姚安县教育体育局信创电脑采购补助资金</t>
  </si>
  <si>
    <t>采购办公电脑，保障教育体育系统正常运转。</t>
  </si>
  <si>
    <t>采购数量</t>
  </si>
  <si>
    <t>21</t>
  </si>
  <si>
    <t>台</t>
  </si>
  <si>
    <t>反映采购数量</t>
  </si>
  <si>
    <t>财政承担比例</t>
  </si>
  <si>
    <t>60</t>
  </si>
  <si>
    <t>反映采购资金承担情况</t>
  </si>
  <si>
    <t>保障教体系统正常运转</t>
  </si>
  <si>
    <t>正常</t>
  </si>
  <si>
    <t>反映项目实施的社会影响</t>
  </si>
  <si>
    <t>职工满意度</t>
  </si>
  <si>
    <t xml:space="preserve">    姚安县校长职级奖励补助资金</t>
  </si>
  <si>
    <t>完善中小学校长管理体制，落实校长职级差别化待遇政策，提高中小学校管理水平。</t>
  </si>
  <si>
    <t>享受校长职级待遇人数</t>
  </si>
  <si>
    <t>80</t>
  </si>
  <si>
    <t>反映项目实施受益人数</t>
  </si>
  <si>
    <t>中小学校管理水平逐步提高</t>
  </si>
  <si>
    <t xml:space="preserve">    姚安县少数民族学子奖学金州县补助资金</t>
  </si>
  <si>
    <t>1.为帮助更多楚雄州家庭经济困难的少数民族优秀本科学生顺利完成学业，根据《云南省楚雄彝族自治州民族教育条例实施办法》（州人民政府公告第 51 号），设立楚雄州少数民族学子奖学金。
2.确保按时、足额完成少数民族学子奖学金发放。</t>
  </si>
  <si>
    <t>奖励学生人数</t>
  </si>
  <si>
    <t>反映项目实施受资助学生人数</t>
  </si>
  <si>
    <t>资金发放及时率</t>
  </si>
  <si>
    <t>反映项目实施资助资金发放及时性</t>
  </si>
  <si>
    <t>补助对象政策的知晓度</t>
  </si>
  <si>
    <t>反映项目实施所带来的社会效益</t>
  </si>
  <si>
    <t>受助学生和家长满意度</t>
  </si>
  <si>
    <t>95</t>
  </si>
  <si>
    <t xml:space="preserve">    美丽中国支教项目补助资金</t>
  </si>
  <si>
    <t>1、实施好美丽中国支教项目，助力乡村教育振兴。
2、按时足额发放志愿者生活补助。</t>
  </si>
  <si>
    <t>补助人数</t>
  </si>
  <si>
    <t>助力乡村教育</t>
  </si>
  <si>
    <t>反映项目实施的社会效益</t>
  </si>
  <si>
    <t>志愿者满意度</t>
  </si>
  <si>
    <t xml:space="preserve">    姚安县生源地国家助学贷款风险补偿补助资金</t>
  </si>
  <si>
    <t>目标1：统筹安排资金，完善制度，确保国家助学贷款等政策落实到位
目标2：及时拨付资金，确保贷款资金按时发放
目标3：确保符合条件的学生及时足额获得资助.</t>
  </si>
  <si>
    <t>申请助学贷款学生数</t>
  </si>
  <si>
    <t>1400</t>
  </si>
  <si>
    <t>反映学生受助情况</t>
  </si>
  <si>
    <t>反映补助的成效和影响</t>
  </si>
  <si>
    <t>反映政策宣传情况</t>
  </si>
  <si>
    <t>反映受助群体的满意度</t>
  </si>
  <si>
    <t xml:space="preserve">    姚安县普通高中免学费补助资金</t>
  </si>
  <si>
    <t>1.高中教育阶段各项国家资助政策按规定得到落实。
2.减轻农村贫困家庭负担，确保贫困家庭子女顺利完成学业，阻断贫困代际传递，摆脱精神贫困。
3.教育公平显著提升，满足家庭经济困难学生基本生活、学习需要。</t>
  </si>
  <si>
    <t>免学费学生数</t>
  </si>
  <si>
    <t>212</t>
  </si>
  <si>
    <t>反映项目实施的数量情况</t>
  </si>
  <si>
    <t>补助人数覆盖率</t>
  </si>
  <si>
    <t>补助资金及时足额发放</t>
  </si>
  <si>
    <t>反映项目补助资金发放及时性</t>
  </si>
  <si>
    <t>反映项目实施的政策宣传情况</t>
  </si>
  <si>
    <t>接受高中教育贫困户子女及家长满意度</t>
  </si>
  <si>
    <t xml:space="preserve">    姚安县普通高中助学金补助资金</t>
  </si>
  <si>
    <t>1.严肃财经纪律，落实好资助政策，保证资金安全，及时下达资金，督促学校按时落实资助资金。
2.加大宣传力度，落实普通高中国家助学金资助政策；
3.提高贫困家庭经济收入，助力家庭脱贫。</t>
  </si>
  <si>
    <t>全县资助人数</t>
  </si>
  <si>
    <t>420</t>
  </si>
  <si>
    <t>受助学生人数完成率</t>
  </si>
  <si>
    <t>反映项目政策宣传情况</t>
  </si>
  <si>
    <t>享受高中助学金学生和家长满意度</t>
  </si>
  <si>
    <t xml:space="preserve">    姚安一中与校外企业合作办学托管补助资金</t>
  </si>
  <si>
    <t>合作办学期限为三年，姚安县第一中学的办学质量和水平进入楚雄州普通高中教育中等学校行列，高考各项指标在省内县级高中中上等次。实现一本上线人数2023年达50人以上；2024年达70人以上，2025年达100人以上，600分以上人数有突破并逐年增加。</t>
  </si>
  <si>
    <t>合作办学期间每年初中部在校生人数</t>
  </si>
  <si>
    <t>577</t>
  </si>
  <si>
    <t>反映项目实施后的数量产出</t>
  </si>
  <si>
    <t>合作办学期间每年高中部在校生人数</t>
  </si>
  <si>
    <t>1474</t>
  </si>
  <si>
    <t>2023年一本上线人数</t>
  </si>
  <si>
    <t>反映项目实施后的质量情况</t>
  </si>
  <si>
    <t>2024年一本上线人数</t>
  </si>
  <si>
    <t>70</t>
  </si>
  <si>
    <t>2025年一本上线人数</t>
  </si>
  <si>
    <t>高考600分以上人数</t>
  </si>
  <si>
    <t>姚安一中教育教学质量得到跨越式发展</t>
  </si>
  <si>
    <t>姚安一中学生满意度</t>
  </si>
  <si>
    <t>姚安一中学生家长满意度</t>
  </si>
  <si>
    <t xml:space="preserve">    姚安一中高中教学质量绩效奖励补助资金</t>
  </si>
  <si>
    <t>突出教学质量核心地位，科学建立普通高中高考绩效激励机制，促进姚安高中教学质量稳步提升，实现高中教育均衡持续发展，努力办人民满意的教育。</t>
  </si>
  <si>
    <t>奖励资金</t>
  </si>
  <si>
    <t>360</t>
  </si>
  <si>
    <t>万元</t>
  </si>
  <si>
    <t>反映资金数</t>
  </si>
  <si>
    <t>完成州县教育体育局下达的高考上线任务数</t>
  </si>
  <si>
    <t>反映工作完成情况</t>
  </si>
  <si>
    <t>资金下达及时率</t>
  </si>
  <si>
    <t>反映资金下达情况</t>
  </si>
  <si>
    <t>反映服务对象政策知晓情况</t>
  </si>
  <si>
    <t>接受高中教育学生满意度</t>
  </si>
  <si>
    <t>接受高中教育学生家长满意度</t>
  </si>
  <si>
    <t>高中教师满意度</t>
  </si>
  <si>
    <t xml:space="preserve">    姚安县普通高中脱贫家庭经济困难学生生活费补助资金</t>
  </si>
  <si>
    <t>1.做好普通高中脱贫家庭经济困难学生的认定。
2.发挥省级统筹作用，实现巩固拓展脱贫攻坚成果同乡村振兴有效衔接，确保政策落实到位。</t>
  </si>
  <si>
    <t>受助学生人数</t>
  </si>
  <si>
    <t>反映项目实施受助学生人数</t>
  </si>
  <si>
    <t>受助学生准确率</t>
  </si>
  <si>
    <t>反映项目实施受助学生情况</t>
  </si>
  <si>
    <t>反映项目实施资金支付及时性</t>
  </si>
  <si>
    <t>加大普通高中阶段教育普及率</t>
  </si>
  <si>
    <t>反映项目实施带来的社会效益</t>
  </si>
  <si>
    <t>受助学生及家长满意度</t>
  </si>
  <si>
    <t xml:space="preserve">    姚安县特殊教育（公用经费）补助资金</t>
  </si>
  <si>
    <t>以2022至2023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</si>
  <si>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随班就读和送教上门人数</t>
  </si>
  <si>
    <t>反映受资助学生人数</t>
  </si>
  <si>
    <t>反映受资助学生比例</t>
  </si>
  <si>
    <t>资金到位率</t>
  </si>
  <si>
    <t>反映资金到位比例</t>
  </si>
  <si>
    <t>残疾儿童入学率</t>
  </si>
  <si>
    <t xml:space="preserve">    姚安县义务教育家庭经济困难学生生活费补助资金</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</si>
  <si>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</si>
  <si>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</si>
  <si>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298</t>
  </si>
  <si>
    <t>反映受补助的学生人数</t>
  </si>
  <si>
    <t>建档立卡学生覆盖率</t>
  </si>
  <si>
    <t>补助资金当年到位率</t>
  </si>
  <si>
    <t>反映补助资金到位情况</t>
  </si>
  <si>
    <t>义务教育学生因贫辍学发生率</t>
  </si>
  <si>
    <t>反映资助产生的社会效益</t>
  </si>
  <si>
    <t>家长满意度</t>
  </si>
  <si>
    <t xml:space="preserve">    姚安县城乡义务教育补助经费（学校公用经费）补助资金</t>
  </si>
  <si>
    <t>以2023至2024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t>
  </si>
  <si>
    <t>义务教育阶段学校数</t>
  </si>
  <si>
    <t>反映项目实施后产出的数量情况</t>
  </si>
  <si>
    <t>义务教育阶段初中学生人数</t>
  </si>
  <si>
    <t>595</t>
  </si>
  <si>
    <t>义务教育阶段初中教师人数</t>
  </si>
  <si>
    <t>45</t>
  </si>
  <si>
    <t>小学入学率</t>
  </si>
  <si>
    <t>反映项目实施带来的质量情况</t>
  </si>
  <si>
    <t>小学辍学率</t>
  </si>
  <si>
    <t>0.5</t>
  </si>
  <si>
    <t>初中入学率</t>
  </si>
  <si>
    <t>初中辍学率</t>
  </si>
  <si>
    <t>上级下达学校的各项工作任务完成率</t>
  </si>
  <si>
    <t>开始时间</t>
  </si>
  <si>
    <t>2023-1-1</t>
  </si>
  <si>
    <t>年-月-日</t>
  </si>
  <si>
    <t>反映项目实施的时效性</t>
  </si>
  <si>
    <t>结束时间</t>
  </si>
  <si>
    <t>2023-12-31</t>
  </si>
  <si>
    <t>原建档立卡贫困学生入学率</t>
  </si>
  <si>
    <t>可持续影响指标</t>
  </si>
  <si>
    <t>小学教育学生受助年限</t>
  </si>
  <si>
    <t>年</t>
  </si>
  <si>
    <t>接受义务教育学生满意度</t>
  </si>
  <si>
    <t>接受义务教育学生家长满意度</t>
  </si>
  <si>
    <t>义务教育学校教师满意度</t>
  </si>
  <si>
    <t xml:space="preserve">    姚安县普通高中生均公用经费补助资金</t>
  </si>
  <si>
    <t>1.以2021年教育事业统计学生人数为依据，普通高中生均公用经费拨款标准按照1500元/生.年执行,按时测算下达补助资金。
2.州级及县市财政按照《楚雄州财政局 楚雄州教育局关于建立普通高中生均公用经费财政拨款制度的通知》（楚财教〔2017〕200号）明确的分档分担比例按时、足额下达补助资金。按照现行教育体制和财权事权相匹配的原则，资金由省级承担15%，剩余部分，州属高中由州级财政全额承担，县市高中由县市级财政承担。对超过拨款标准的县市，高出部分由县市自行承担。
3.州及各县市足额落实配套资金，确保公用经费补助资金能够有效保障普通高中正常运转。</t>
  </si>
  <si>
    <t>普高在校学生</t>
  </si>
  <si>
    <t>1531</t>
  </si>
  <si>
    <t>教师培训费不低于学校年度公用经费总额的10%</t>
  </si>
  <si>
    <t>反映项目实施后产出的质量情况</t>
  </si>
  <si>
    <t>反映项目实施资金到位情况</t>
  </si>
  <si>
    <t xml:space="preserve">    姚安县第一中学（含2023年）办学经费</t>
  </si>
  <si>
    <t>保障普通高中学生学习和生活环境不断提高，进一步提升教育教学质量。</t>
  </si>
  <si>
    <t>物品采购质量达标率</t>
  </si>
  <si>
    <t>反映项目实施物品采购达标率</t>
  </si>
  <si>
    <t>社会对高中教育的满意度不断提高，投诉率低于2%</t>
  </si>
  <si>
    <t>反映社会对高中教育的满意程度</t>
  </si>
  <si>
    <t xml:space="preserve">    姚安县中等职业教育生均公用经费补助资金</t>
  </si>
  <si>
    <t>保障中等职业学校正常运转，进一步提高学校办学水平。</t>
  </si>
  <si>
    <t>保障人数</t>
  </si>
  <si>
    <t>143</t>
  </si>
  <si>
    <t>职业教育办学水平逐年提高</t>
  </si>
  <si>
    <t xml:space="preserve">    姚安县中等职业教育免学费补助资金</t>
  </si>
  <si>
    <t>1：助力保障受助学生基本生活。
2：中等职业教育阶段各项国家资助政策按规定得到落实。
3：减轻农村贫困家庭负担，确保贫困家庭子女顺利完成学业，阻断贫困代际传递，摆脱精神贫困。
4：教育公平显著提升，满足家庭经济困难学生基本生活、学习需要。</t>
  </si>
  <si>
    <t>其中原建档立卡学生人数</t>
  </si>
  <si>
    <t>原建档立卡贫困户学生受资助比例</t>
  </si>
  <si>
    <t>反映项目资金发放及时性</t>
  </si>
  <si>
    <t>反映项目实施的宣传情况</t>
  </si>
  <si>
    <t xml:space="preserve">    姚安县中等职业教育国家助学金补助资金</t>
  </si>
  <si>
    <t>106</t>
  </si>
  <si>
    <t xml:space="preserve">    姚安县东西协作中等职业教育送读上海学生交通补助资金</t>
  </si>
  <si>
    <t>对2021年和2023年东西协作送读上海接受中职教育的原建档立卡家庭经济困难学生就读期间往返交通费每生每年补助2000元，减轻学生家庭经济负担，确保顺利完成职业教育，为就业夯实基础，实现家庭经济的稳步增长。</t>
  </si>
  <si>
    <t>68</t>
  </si>
  <si>
    <t>人次</t>
  </si>
  <si>
    <t>反映项目资金到位情况</t>
  </si>
  <si>
    <t xml:space="preserve">    姚安县职业高级中学办学经费</t>
  </si>
  <si>
    <t>保障中等职业学校正常运转，改善学生学习、生活条件，进一步提高学校办学水平。</t>
  </si>
  <si>
    <t>职业教育办学水平逐年提高，家长投诉率低于2%</t>
  </si>
  <si>
    <t xml:space="preserve">    姚安县教师进修学校报告厅运行经费</t>
  </si>
  <si>
    <t>保障姚安县教师进修学校报告厅正常运行，确保教师培训如期进行，和全县大型会议、培训活动顺利开展。</t>
  </si>
  <si>
    <t>年内会议及培训场次</t>
  </si>
  <si>
    <t>场</t>
  </si>
  <si>
    <t>反映活动开展的数量情况。</t>
  </si>
  <si>
    <t>确保会议、培训活动顺利开展</t>
  </si>
  <si>
    <t>顺利开展</t>
  </si>
  <si>
    <t>反映活动开展产生的效益。</t>
  </si>
  <si>
    <t>参加会议或培训人员满意度</t>
  </si>
  <si>
    <t xml:space="preserve">    姚安县教师进修学校教师培训补助资金</t>
  </si>
  <si>
    <t>1、做好2024年教师继续教育工作。
2、拓展教师的知识和视野，提高教师业务水平。</t>
  </si>
  <si>
    <t>年度内教师培训人次</t>
  </si>
  <si>
    <t>1680</t>
  </si>
  <si>
    <t>反映参加培训人数</t>
  </si>
  <si>
    <t>培训成效明显，获得培训合格证的学员比例</t>
  </si>
  <si>
    <t>反映项目实施后的效益</t>
  </si>
  <si>
    <t>参培教师满意度</t>
  </si>
  <si>
    <t xml:space="preserve">    姚安县幼儿园办学经费补助资金</t>
  </si>
  <si>
    <t>1.进一步提高学前教育三年毛入园率，三年毛入园率达93%以上；
2.进一步提高办园水平，拓展一级园办园成果。</t>
  </si>
  <si>
    <t>在园人数</t>
  </si>
  <si>
    <t>661</t>
  </si>
  <si>
    <t>采购物品质量达标率</t>
  </si>
  <si>
    <t>93</t>
  </si>
  <si>
    <t>反映项目实施产生的社会效益</t>
  </si>
  <si>
    <t>项目幼儿园师生满意度</t>
  </si>
  <si>
    <t xml:space="preserve">    姚安县学前教育阶段建档立卡贫困户学生资助补助资金</t>
  </si>
  <si>
    <t>加大对家庭经济困难儿童资助力度，保障家庭经济困难儿童接受学前教育的权力，阻断代际贫困。</t>
  </si>
  <si>
    <t>资助建档立卡贫困幼儿数</t>
  </si>
  <si>
    <t>反映项目实施受助幼儿数量情况</t>
  </si>
  <si>
    <t>建档立卡贫困幼儿资助覆盖率</t>
  </si>
  <si>
    <t>反映项目实施的及时性</t>
  </si>
  <si>
    <t>反映项目实施政策宣传情况</t>
  </si>
  <si>
    <t>受助幼儿和家长满意度</t>
  </si>
  <si>
    <t xml:space="preserve">    姚安县学前教育幼儿资助补助资金</t>
  </si>
  <si>
    <t>加大对家庭经济困难儿童资助力度，保障家庭经济困难儿童接受学前教育的权力，进一步提高学前教育毛入园率。</t>
  </si>
  <si>
    <t>幼儿资助人数</t>
  </si>
  <si>
    <t>66</t>
  </si>
  <si>
    <t>反映项目实施受助幼儿情况</t>
  </si>
  <si>
    <t>原建档立卡贫困幼儿资助比例</t>
  </si>
  <si>
    <t>&gt;</t>
  </si>
  <si>
    <t xml:space="preserve">    姚安县学前教育生均公用经费补助资金</t>
  </si>
  <si>
    <t>保障各公办幼儿园正常运行，添置设施设备、器材、进行房屋维修改造；不断提高办园水平。</t>
  </si>
  <si>
    <t>公办幼儿园保障人数</t>
  </si>
  <si>
    <t>1106</t>
  </si>
  <si>
    <t>元</t>
  </si>
  <si>
    <t>设备采购质量合格率</t>
  </si>
  <si>
    <t>反映项目实施物品采购质量</t>
  </si>
  <si>
    <t>学前教育毛入园率</t>
  </si>
  <si>
    <t>幼儿及家长满意度</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</si>
  <si>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我省所有城乡义务教育学校公用经费补助资金能够有效保障学校正常运转，不因资金短缺而影响学校正常的教育教学秩序，确保教师培训所需资金得到有效保障。</t>
  </si>
  <si>
    <t>义务教育阶段小学学生人数</t>
  </si>
  <si>
    <t>1641</t>
  </si>
  <si>
    <t>义务教育阶段小学教师人数</t>
  </si>
  <si>
    <t>148</t>
  </si>
  <si>
    <t>0.5空</t>
  </si>
  <si>
    <t>1.7</t>
  </si>
  <si>
    <t>99</t>
  </si>
  <si>
    <t>2024-1-1</t>
  </si>
  <si>
    <t>2024-12-31</t>
  </si>
  <si>
    <t>791</t>
  </si>
  <si>
    <t>2139</t>
  </si>
  <si>
    <t>114</t>
  </si>
  <si>
    <t>398</t>
  </si>
  <si>
    <t>406</t>
  </si>
  <si>
    <t>40</t>
  </si>
  <si>
    <t>4</t>
  </si>
  <si>
    <t>义务教育阶段中学学生人数</t>
  </si>
  <si>
    <t>义务教育阶段中学教师人数</t>
  </si>
  <si>
    <t>14</t>
  </si>
  <si>
    <t>中学入学率</t>
  </si>
  <si>
    <t>279</t>
  </si>
  <si>
    <t>以2023至2024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</si>
  <si>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344</t>
  </si>
  <si>
    <t>初中教育学生受助年限</t>
  </si>
  <si>
    <t>241</t>
  </si>
  <si>
    <t>260</t>
  </si>
  <si>
    <t>35</t>
  </si>
  <si>
    <t>346</t>
  </si>
  <si>
    <t>38</t>
  </si>
  <si>
    <t>297</t>
  </si>
  <si>
    <t>17</t>
  </si>
  <si>
    <t>2079</t>
  </si>
  <si>
    <t>287</t>
  </si>
  <si>
    <t>163</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</si>
  <si>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t>
  </si>
  <si>
    <t>177</t>
  </si>
  <si>
    <t>29</t>
  </si>
  <si>
    <t>中学教育学生受助年限</t>
  </si>
  <si>
    <t xml:space="preserve">    姚安县乡镇中心小学学前教育办学经费补助资金</t>
  </si>
  <si>
    <t>1.进一步提高学前教育三年毛入园率，三年毛入园率达90%以上；
2.保障公办幼儿园正常运转。</t>
  </si>
  <si>
    <t>906</t>
  </si>
  <si>
    <t>幼儿园师生满意度</t>
  </si>
  <si>
    <t>117</t>
  </si>
  <si>
    <t>3050</t>
  </si>
  <si>
    <t>321</t>
  </si>
  <si>
    <t>644</t>
  </si>
  <si>
    <t>188</t>
  </si>
  <si>
    <t xml:space="preserve">    姚安县100人以下农村小学校点补充公用经费补助资金</t>
  </si>
  <si>
    <t>以2023至2024学年度100人以下农村小学校点在校学生人数为依据，按时、足额下达2023年100人以下农村小学校点补充公用经费资金。农村学校不足100人的小学校点按100人核定公用经费，补助标准为720元/生.年。确保我县所有100人以下农村小学校点公用经费补助资金能够有效保障学校正常运转，不因资金短缺而影响学校正常的教育教学秩序，确保教师培训所需资金得到有效保障。</t>
  </si>
  <si>
    <t>补助标准达标率</t>
  </si>
  <si>
    <t>反映项目资金到位比例</t>
  </si>
  <si>
    <t>补助对象对政策的知晓度</t>
  </si>
  <si>
    <t>134</t>
  </si>
  <si>
    <t>1032</t>
  </si>
  <si>
    <t>101</t>
  </si>
  <si>
    <t>11</t>
  </si>
  <si>
    <t>349</t>
  </si>
  <si>
    <t>19</t>
  </si>
  <si>
    <t>以2023至2024学年度100人以下农村小学校点在校学生人数为依据，按时、足额下达2023年100人以下农村小学校点补充公用经费资金。农村学校不足100人的小学校点按100人核定公用经费，补助标准为650元/生.年。确保我县所有100人以下农村小学校点公用经费补助资金能够有效保障学校正常运转，不因资金短缺而影响学校正常的教育教学秩序，确保教师培训所需资金得到有效保障。</t>
  </si>
  <si>
    <t>55</t>
  </si>
  <si>
    <t>172</t>
  </si>
  <si>
    <t>28</t>
  </si>
  <si>
    <t>145</t>
  </si>
  <si>
    <t>238</t>
  </si>
  <si>
    <t>274</t>
  </si>
  <si>
    <t>54</t>
  </si>
  <si>
    <t>269</t>
  </si>
  <si>
    <t>64</t>
  </si>
  <si>
    <t>694</t>
  </si>
  <si>
    <t>201</t>
  </si>
  <si>
    <t>81</t>
  </si>
  <si>
    <t>632</t>
  </si>
  <si>
    <t>69</t>
  </si>
  <si>
    <t>336</t>
  </si>
  <si>
    <t>94</t>
  </si>
  <si>
    <t>79</t>
  </si>
  <si>
    <t>465</t>
  </si>
  <si>
    <t>56</t>
  </si>
  <si>
    <t>58</t>
  </si>
  <si>
    <t>元/人</t>
  </si>
  <si>
    <t>170</t>
  </si>
  <si>
    <t>15</t>
  </si>
  <si>
    <t>806</t>
  </si>
  <si>
    <t>96</t>
  </si>
  <si>
    <t>预算05-3表</t>
  </si>
  <si>
    <t>项目支出绩效目标表（另文下达）</t>
  </si>
  <si>
    <t>注：本单位无项目支出绩效目标（另文下达），故此表无数据。</t>
  </si>
  <si>
    <t>预算06表</t>
  </si>
  <si>
    <t>政府性基金预算支出预算表</t>
  </si>
  <si>
    <t>单位名称</t>
  </si>
  <si>
    <t>本年政府性基金预算支出</t>
  </si>
  <si>
    <t>注：本单位无政府性基金预算支出预算，故此表无数据。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</si>
  <si>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</si>
  <si>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</si>
  <si>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</si>
  <si>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</si>
  <si>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</si>
  <si>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</si>
  <si>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</si>
  <si>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</si>
  <si>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</si>
  <si>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</si>
  <si>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政府性基金</t>
  </si>
  <si>
    <t>国有资本经营收益</t>
  </si>
  <si>
    <t>财政专户管理的收入</t>
  </si>
  <si>
    <t>车辆加油</t>
  </si>
  <si>
    <t>车辆加油、添加燃料服务</t>
  </si>
  <si>
    <t>批</t>
  </si>
  <si>
    <t>车辆保险</t>
  </si>
  <si>
    <t>机动车保险服务</t>
  </si>
  <si>
    <t>车辆维修</t>
  </si>
  <si>
    <t>车辆维修和保养服务</t>
  </si>
  <si>
    <t>次</t>
  </si>
  <si>
    <t>姚安县职业高级中学保安服务</t>
  </si>
  <si>
    <t>物业管理服务</t>
  </si>
  <si>
    <t>前场中学2024年移动硬盘采购项目</t>
  </si>
  <si>
    <t>移动存储设备</t>
  </si>
  <si>
    <t>前场中学2024年复印纸采购项目</t>
  </si>
  <si>
    <t>复印纸</t>
  </si>
  <si>
    <t>件</t>
  </si>
  <si>
    <t>115</t>
  </si>
  <si>
    <t>触控一体机</t>
  </si>
  <si>
    <t>500</t>
  </si>
  <si>
    <t>木质书柜</t>
  </si>
  <si>
    <t>书柜</t>
  </si>
  <si>
    <t>LED显示屏</t>
  </si>
  <si>
    <t>套</t>
  </si>
  <si>
    <t>投影仪</t>
  </si>
  <si>
    <t>12</t>
  </si>
  <si>
    <t>300</t>
  </si>
  <si>
    <t>多媒体教师讲桌</t>
  </si>
  <si>
    <t>其他台、桌类</t>
  </si>
  <si>
    <t>张</t>
  </si>
  <si>
    <t>条桌椅子</t>
  </si>
  <si>
    <t>其他椅凳类</t>
  </si>
  <si>
    <t>把</t>
  </si>
  <si>
    <t>数字照相机</t>
  </si>
  <si>
    <t>原木8人组合桌</t>
  </si>
  <si>
    <t>24</t>
  </si>
  <si>
    <t>办公椅</t>
  </si>
  <si>
    <t>13</t>
  </si>
  <si>
    <t>办公桌</t>
  </si>
  <si>
    <t>茶水柜</t>
  </si>
  <si>
    <t>小阅读柜</t>
  </si>
  <si>
    <t>转角柜</t>
  </si>
  <si>
    <t>48</t>
  </si>
  <si>
    <t>台式计算机</t>
  </si>
  <si>
    <t>A4打印纸（80g）</t>
  </si>
  <si>
    <t>纸制品</t>
  </si>
  <si>
    <t>22</t>
  </si>
  <si>
    <t>门卫安保人员</t>
  </si>
  <si>
    <t>A4（80g）打印纸</t>
  </si>
  <si>
    <t>150</t>
  </si>
  <si>
    <t>台式电子计算机</t>
  </si>
  <si>
    <t>文件柜</t>
  </si>
  <si>
    <t>组</t>
  </si>
  <si>
    <t>复印机</t>
  </si>
  <si>
    <t>办公桌椅</t>
  </si>
  <si>
    <t>台、桌类</t>
  </si>
  <si>
    <t>纸制文具</t>
  </si>
  <si>
    <t>沙发</t>
  </si>
  <si>
    <t>单人沙发</t>
  </si>
  <si>
    <t>冰箱</t>
  </si>
  <si>
    <t>电冰箱</t>
  </si>
  <si>
    <t>大成中学门卫</t>
  </si>
  <si>
    <t>打印纸</t>
  </si>
  <si>
    <t>复印纸采购</t>
  </si>
  <si>
    <t>A4复印纸采购</t>
  </si>
  <si>
    <t>86寸交互智能平板（含实物展台）</t>
  </si>
  <si>
    <t>教师办公桌</t>
  </si>
  <si>
    <t>A4打印纸</t>
  </si>
  <si>
    <t>台式电脑</t>
  </si>
  <si>
    <t>激光打印机</t>
  </si>
  <si>
    <t>A4彩色打印机</t>
  </si>
  <si>
    <t>LED户外广告屏</t>
  </si>
  <si>
    <t>教学用LED一体机</t>
  </si>
  <si>
    <t>思源学校门卫工资</t>
  </si>
  <si>
    <t>办公纸A3纸</t>
  </si>
  <si>
    <t>A4纸</t>
  </si>
  <si>
    <t>扫描仪</t>
  </si>
  <si>
    <t>机动车车辆维修和保养服务</t>
  </si>
  <si>
    <t>机动车加油费</t>
  </si>
  <si>
    <t>其他保险服务</t>
  </si>
  <si>
    <t>车辆保险费</t>
  </si>
  <si>
    <t>财产保险服务</t>
  </si>
  <si>
    <t>车辆加油、充电</t>
  </si>
  <si>
    <t>车辆维修保养</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</si>
  <si>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</si>
  <si>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</si>
  <si>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</si>
  <si>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</si>
  <si>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</si>
  <si>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</si>
  <si>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</si>
  <si>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</si>
  <si>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</si>
  <si>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注：本单位无政府购买服务预算，故此表无数据。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</si>
  <si>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</si>
  <si>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</si>
  <si>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</si>
  <si>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</si>
  <si>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</si>
  <si>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</si>
  <si>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</si>
  <si>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</si>
  <si>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</si>
  <si>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</si>
  <si>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</si>
  <si>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</si>
  <si>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</si>
  <si>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</si>
  <si>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注：本单位无对下转移支付预算，故此表无数据。</t>
  </si>
  <si>
    <t>预算09-2表</t>
  </si>
  <si>
    <t>对下转移支付绩效目标表</t>
  </si>
  <si>
    <t>单位名称、项目名称</t>
  </si>
  <si>
    <t>注：本单位无对下转移支付绩效目标，故此表无数据。</t>
  </si>
  <si>
    <t>预算10表</t>
  </si>
  <si>
    <t>新增资产配置表</t>
  </si>
  <si>
    <t>资产类别</t>
  </si>
  <si>
    <t>资产分类代码.名称</t>
  </si>
  <si>
    <t>资产名称</t>
  </si>
  <si>
    <t>财政部门批复数（万元）</t>
  </si>
  <si>
    <t>单价</t>
  </si>
  <si>
    <t>金额</t>
  </si>
  <si>
    <t>注：本单位无新增资产配置，故此表无数据。</t>
  </si>
  <si>
    <t>预算11表</t>
  </si>
  <si>
    <t>上级补助项目支出预算表</t>
  </si>
  <si>
    <t>上级补助</t>
  </si>
  <si>
    <t>注：本单位无上级补助项目支出预算，故此表无数据。</t>
  </si>
  <si>
    <t>预算12表</t>
  </si>
  <si>
    <t>部门项目中期规划预算表</t>
  </si>
  <si>
    <t>项目级次</t>
  </si>
  <si>
    <t>2024年</t>
  </si>
  <si>
    <t>2025年</t>
  </si>
  <si>
    <t>2026年</t>
  </si>
  <si>
    <t>本级</t>
  </si>
  <si>
    <t>2024年一次性中期规划项目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</si>
</sst>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9"/>
      <color rgb="FFFF0000"/>
      <name val="宋体"/>
      <charset val="1"/>
    </font>
    <font>
      <sz val="10"/>
      <name val="宋体"/>
      <charset val="1"/>
    </font>
    <font>
      <b/>
      <sz val="22"/>
      <color rgb="FF000000"/>
      <name val="宋体"/>
      <charset val="1"/>
    </font>
    <font>
      <b/>
      <sz val="23"/>
      <color rgb="FF000000"/>
      <name val="宋体"/>
      <charset val="1"/>
    </font>
    <font>
      <sz val="12"/>
      <name val="仿宋_GB2312"/>
      <charset val="134"/>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17"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0" fillId="10" borderId="0" applyNumberFormat="0" applyBorder="0" applyAlignment="0" applyProtection="0">
      <alignment vertical="center"/>
    </xf>
    <xf numFmtId="0" fontId="33" fillId="0" borderId="19" applyNumberFormat="0" applyFill="0" applyAlignment="0" applyProtection="0">
      <alignment vertical="center"/>
    </xf>
    <xf numFmtId="0" fontId="30" fillId="11" borderId="0" applyNumberFormat="0" applyBorder="0" applyAlignment="0" applyProtection="0">
      <alignment vertical="center"/>
    </xf>
    <xf numFmtId="0" fontId="39" fillId="12" borderId="20" applyNumberFormat="0" applyAlignment="0" applyProtection="0">
      <alignment vertical="center"/>
    </xf>
    <xf numFmtId="0" fontId="40" fillId="12" borderId="16" applyNumberFormat="0" applyAlignment="0" applyProtection="0">
      <alignment vertical="center"/>
    </xf>
    <xf numFmtId="0" fontId="41" fillId="13" borderId="21"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top"/>
      <protection locked="0"/>
    </xf>
  </cellStyleXfs>
  <cellXfs count="25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10" fillId="2" borderId="6" xfId="49" applyFont="1" applyFill="1" applyBorder="1" applyAlignment="1" applyProtection="1">
      <alignment horizontal="left" vertical="center" wrapText="1"/>
      <protection locked="0"/>
    </xf>
    <xf numFmtId="0" fontId="10" fillId="2" borderId="6" xfId="49" applyFont="1" applyFill="1" applyBorder="1" applyAlignment="1" applyProtection="1">
      <alignment horizontal="center" vertical="center" wrapText="1"/>
      <protection locked="0"/>
    </xf>
    <xf numFmtId="4" fontId="10"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left" vertical="center" wrapText="1"/>
    </xf>
    <xf numFmtId="4" fontId="7" fillId="0" borderId="6"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1" fillId="0" borderId="0" xfId="49" applyFont="1" applyFill="1" applyBorder="1" applyAlignment="1" applyProtection="1"/>
    <xf numFmtId="0" fontId="4" fillId="0" borderId="0" xfId="49" applyFont="1" applyFill="1" applyBorder="1" applyAlignment="1" applyProtection="1"/>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1"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4" fillId="0" borderId="0" xfId="0" applyFont="1" applyAlignment="1">
      <alignment horizontal="lef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6" fillId="0" borderId="0" xfId="49" applyFont="1" applyFill="1" applyBorder="1" applyAlignment="1" applyProtection="1">
      <alignment horizontal="center" vertical="center"/>
      <protection locked="0"/>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1"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right" vertical="center"/>
    </xf>
    <xf numFmtId="0" fontId="15"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49" fontId="11" fillId="0" borderId="0" xfId="49" applyNumberFormat="1" applyFont="1" applyFill="1" applyBorder="1" applyAlignment="1" applyProtection="1"/>
    <xf numFmtId="0" fontId="18" fillId="0" borderId="0" xfId="49" applyFont="1" applyFill="1" applyBorder="1" applyAlignment="1" applyProtection="1"/>
    <xf numFmtId="49" fontId="18" fillId="0" borderId="0" xfId="49" applyNumberFormat="1" applyFont="1" applyFill="1" applyBorder="1" applyAlignment="1" applyProtection="1"/>
    <xf numFmtId="0" fontId="18"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1" fillId="0" borderId="10" xfId="49" applyNumberFormat="1" applyFont="1" applyFill="1" applyBorder="1" applyAlignment="1" applyProtection="1"/>
    <xf numFmtId="0" fontId="18"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1"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1" fillId="0" borderId="6"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1"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1"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20" fillId="0" borderId="0" xfId="49" applyFont="1" applyFill="1" applyBorder="1" applyAlignment="1" applyProtection="1">
      <alignment horizontal="center"/>
    </xf>
    <xf numFmtId="0" fontId="20" fillId="0" borderId="0" xfId="49" applyFont="1" applyFill="1" applyBorder="1" applyAlignment="1" applyProtection="1">
      <alignment horizontal="center" wrapText="1"/>
    </xf>
    <xf numFmtId="0" fontId="20" fillId="0" borderId="0" xfId="49" applyFont="1" applyFill="1" applyBorder="1" applyAlignment="1" applyProtection="1">
      <alignment wrapText="1"/>
    </xf>
    <xf numFmtId="0" fontId="20" fillId="0" borderId="0" xfId="49" applyFont="1" applyFill="1" applyBorder="1" applyAlignment="1" applyProtection="1"/>
    <xf numFmtId="0" fontId="1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1" fillId="0" borderId="0"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3"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7" fillId="0" borderId="0" xfId="49" applyFont="1" applyFill="1" applyBorder="1" applyAlignment="1" applyProtection="1">
      <alignment horizontal="right" vertical="top"/>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5" fillId="0" borderId="6" xfId="49" applyFont="1" applyFill="1" applyBorder="1" applyAlignment="1" applyProtection="1">
      <alignment horizontal="right" vertical="center"/>
    </xf>
    <xf numFmtId="0" fontId="25" fillId="0" borderId="6" xfId="49" applyFont="1" applyFill="1" applyBorder="1" applyAlignment="1" applyProtection="1">
      <alignment horizontal="center" vertical="center"/>
    </xf>
    <xf numFmtId="0" fontId="25" fillId="0" borderId="6" xfId="49" applyFont="1" applyFill="1" applyBorder="1" applyAlignment="1" applyProtection="1">
      <alignment horizontal="center" vertical="center"/>
      <protection locked="0"/>
    </xf>
    <xf numFmtId="4" fontId="25"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4" fillId="0" borderId="0" xfId="49" applyFont="1" applyFill="1" applyBorder="1" applyAlignment="1" applyProtection="1">
      <alignment vertical="top"/>
    </xf>
    <xf numFmtId="0" fontId="13"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5" fillId="0" borderId="5" xfId="49" applyFont="1" applyFill="1" applyBorder="1" applyAlignment="1" applyProtection="1">
      <alignment horizontal="center" vertical="center"/>
    </xf>
    <xf numFmtId="4" fontId="25" fillId="0" borderId="12" xfId="49" applyNumberFormat="1" applyFont="1" applyFill="1" applyBorder="1" applyAlignment="1" applyProtection="1">
      <alignment horizontal="right" vertical="center"/>
    </xf>
    <xf numFmtId="0" fontId="11" fillId="0" borderId="6" xfId="49" applyFont="1" applyFill="1" applyBorder="1" applyAlignment="1" applyProtection="1">
      <alignment vertical="top"/>
    </xf>
    <xf numFmtId="0" fontId="11" fillId="0" borderId="1" xfId="49" applyFont="1" applyFill="1" applyBorder="1" applyAlignment="1" applyProtection="1">
      <alignment vertical="top"/>
    </xf>
    <xf numFmtId="0" fontId="7" fillId="0" borderId="1" xfId="49" applyFont="1" applyFill="1" applyBorder="1" applyAlignment="1" applyProtection="1">
      <alignment horizontal="left" vertical="center"/>
    </xf>
    <xf numFmtId="4" fontId="7" fillId="0" borderId="1" xfId="49" applyNumberFormat="1" applyFont="1" applyFill="1" applyBorder="1" applyAlignment="1" applyProtection="1">
      <alignment horizontal="right" vertical="center"/>
    </xf>
    <xf numFmtId="0" fontId="11" fillId="0" borderId="15" xfId="49" applyFont="1" applyFill="1" applyBorder="1" applyAlignment="1" applyProtection="1">
      <alignment vertical="top"/>
    </xf>
    <xf numFmtId="0" fontId="7" fillId="0" borderId="15"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xf>
    <xf numFmtId="0" fontId="25" fillId="0" borderId="15" xfId="49" applyFont="1" applyFill="1" applyBorder="1" applyAlignment="1" applyProtection="1">
      <alignment horizontal="center" vertical="center"/>
    </xf>
    <xf numFmtId="4" fontId="25" fillId="0" borderId="15" xfId="49" applyNumberFormat="1" applyFont="1" applyFill="1" applyBorder="1" applyAlignment="1" applyProtection="1">
      <alignment horizontal="right" vertical="center"/>
    </xf>
    <xf numFmtId="0" fontId="7" fillId="0" borderId="15" xfId="49" applyFont="1" applyFill="1" applyBorder="1" applyAlignment="1" applyProtection="1">
      <alignment horizontal="right" vertical="center"/>
    </xf>
    <xf numFmtId="0" fontId="25" fillId="0" borderId="15" xfId="49" applyFont="1" applyFill="1" applyBorder="1" applyAlignment="1" applyProtection="1">
      <alignment horizontal="center" vertical="center"/>
      <protection locked="0"/>
    </xf>
    <xf numFmtId="4" fontId="25" fillId="0" borderId="15"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9"/>
  <sheetViews>
    <sheetView zoomScale="85" zoomScaleNormal="85" workbookViewId="0">
      <selection activeCell="G38" sqref="G38"/>
    </sheetView>
  </sheetViews>
  <sheetFormatPr defaultColWidth="9.33333333333333" defaultRowHeight="14.25" customHeight="1" outlineLevelCol="3"/>
  <cols>
    <col min="1" max="1" width="46.1666666666667" style="103" customWidth="1"/>
    <col min="2" max="2" width="50.3333333333333" style="103" customWidth="1"/>
    <col min="3" max="3" width="47.1666666666667" style="103" customWidth="1"/>
    <col min="4" max="4" width="53.8333333333333" style="103" customWidth="1"/>
    <col min="5" max="16384" width="9.33333333333333" style="2" customWidth="1"/>
  </cols>
  <sheetData>
    <row r="1" s="2" customFormat="1" ht="13.5" customHeight="1" spans="1:4">
      <c r="A1" s="235"/>
      <c r="B1" s="235"/>
      <c r="C1" s="235"/>
      <c r="D1" s="204" t="s">
        <v>0</v>
      </c>
    </row>
    <row r="2" s="2" customFormat="1" ht="45" customHeight="1" spans="1:4">
      <c r="A2" s="35" t="s">
        <v>1</v>
      </c>
      <c r="B2" s="236"/>
      <c r="C2" s="236"/>
      <c r="D2" s="236"/>
    </row>
    <row r="3" s="2" customFormat="1" ht="21" customHeight="1" spans="1:4">
      <c r="A3" s="57" t="s">
        <v>2</v>
      </c>
      <c r="B3" s="203"/>
      <c r="C3" s="203"/>
      <c r="D3" s="204" t="s">
        <v>3</v>
      </c>
    </row>
    <row r="4" s="2" customFormat="1" ht="19.5" customHeight="1" spans="1:4">
      <c r="A4" s="48" t="s">
        <v>4</v>
      </c>
      <c r="B4" s="50"/>
      <c r="C4" s="48" t="s">
        <v>5</v>
      </c>
      <c r="D4" s="50"/>
    </row>
    <row r="5" s="2" customFormat="1" ht="19.5" customHeight="1" spans="1:4">
      <c r="A5" s="41" t="s">
        <v>6</v>
      </c>
      <c r="B5" s="41" t="s">
        <v>7</v>
      </c>
      <c r="C5" s="41" t="s">
        <v>8</v>
      </c>
      <c r="D5" s="41" t="s">
        <v>7</v>
      </c>
    </row>
    <row r="6" s="2" customFormat="1" ht="19.5" customHeight="1" spans="1:4">
      <c r="A6" s="43"/>
      <c r="B6" s="43"/>
      <c r="C6" s="43"/>
      <c r="D6" s="43"/>
    </row>
    <row r="7" s="2" customFormat="1" ht="20.25" customHeight="1" spans="1:4">
      <c r="A7" s="76" t="s">
        <v>9</v>
      </c>
      <c r="B7" s="21">
        <v>36760.344405</v>
      </c>
      <c r="C7" s="76" t="s">
        <v>10</v>
      </c>
      <c r="D7" s="21"/>
    </row>
    <row r="8" s="2" customFormat="1" ht="20.25" customHeight="1" spans="1:4">
      <c r="A8" s="76" t="s">
        <v>11</v>
      </c>
      <c r="B8" s="21"/>
      <c r="C8" s="76" t="s">
        <v>12</v>
      </c>
      <c r="D8" s="21"/>
    </row>
    <row r="9" s="2" customFormat="1" ht="20.25" customHeight="1" spans="1:4">
      <c r="A9" s="76" t="s">
        <v>13</v>
      </c>
      <c r="B9" s="21"/>
      <c r="C9" s="76" t="s">
        <v>14</v>
      </c>
      <c r="D9" s="21"/>
    </row>
    <row r="10" s="2" customFormat="1" ht="20.25" customHeight="1" spans="1:4">
      <c r="A10" s="76" t="s">
        <v>15</v>
      </c>
      <c r="B10" s="28">
        <v>326.336</v>
      </c>
      <c r="C10" s="76" t="s">
        <v>16</v>
      </c>
      <c r="D10" s="21"/>
    </row>
    <row r="11" s="2" customFormat="1" ht="20.25" customHeight="1" spans="1:4">
      <c r="A11" s="76" t="s">
        <v>17</v>
      </c>
      <c r="B11" s="21"/>
      <c r="C11" s="76" t="s">
        <v>18</v>
      </c>
      <c r="D11" s="21">
        <v>26319.429413</v>
      </c>
    </row>
    <row r="12" s="2" customFormat="1" ht="20.25" customHeight="1" spans="1:4">
      <c r="A12" s="76" t="s">
        <v>19</v>
      </c>
      <c r="B12" s="28"/>
      <c r="C12" s="76" t="s">
        <v>20</v>
      </c>
      <c r="D12" s="21"/>
    </row>
    <row r="13" s="2" customFormat="1" ht="20.25" customHeight="1" spans="1:4">
      <c r="A13" s="76" t="s">
        <v>21</v>
      </c>
      <c r="B13" s="28"/>
      <c r="C13" s="76" t="s">
        <v>22</v>
      </c>
      <c r="D13" s="21"/>
    </row>
    <row r="14" s="2" customFormat="1" ht="20.25" customHeight="1" spans="1:4">
      <c r="A14" s="76" t="s">
        <v>23</v>
      </c>
      <c r="B14" s="28"/>
      <c r="C14" s="76" t="s">
        <v>24</v>
      </c>
      <c r="D14" s="21">
        <v>6353.385795</v>
      </c>
    </row>
    <row r="15" s="2" customFormat="1" ht="20.25" customHeight="1" spans="1:4">
      <c r="A15" s="237" t="s">
        <v>25</v>
      </c>
      <c r="B15" s="28"/>
      <c r="C15" s="76" t="s">
        <v>26</v>
      </c>
      <c r="D15" s="21"/>
    </row>
    <row r="16" s="2" customFormat="1" ht="20.25" customHeight="1" spans="1:4">
      <c r="A16" s="237" t="s">
        <v>27</v>
      </c>
      <c r="B16" s="238"/>
      <c r="C16" s="76" t="s">
        <v>28</v>
      </c>
      <c r="D16" s="21">
        <v>2276.932</v>
      </c>
    </row>
    <row r="17" s="2" customFormat="1" ht="20.25" customHeight="1" spans="1:4">
      <c r="A17" s="239"/>
      <c r="B17" s="240"/>
      <c r="C17" s="76" t="s">
        <v>29</v>
      </c>
      <c r="D17" s="21"/>
    </row>
    <row r="18" s="2" customFormat="1" ht="20.25" customHeight="1" spans="1:4">
      <c r="A18" s="241"/>
      <c r="B18" s="241"/>
      <c r="C18" s="76" t="s">
        <v>30</v>
      </c>
      <c r="D18" s="21"/>
    </row>
    <row r="19" s="2" customFormat="1" ht="20.25" customHeight="1" spans="1:4">
      <c r="A19" s="241"/>
      <c r="B19" s="241"/>
      <c r="C19" s="76" t="s">
        <v>31</v>
      </c>
      <c r="D19" s="21"/>
    </row>
    <row r="20" s="2" customFormat="1" ht="20.25" customHeight="1" spans="1:4">
      <c r="A20" s="241"/>
      <c r="B20" s="241"/>
      <c r="C20" s="76" t="s">
        <v>32</v>
      </c>
      <c r="D20" s="21"/>
    </row>
    <row r="21" s="2" customFormat="1" ht="20.25" customHeight="1" spans="1:4">
      <c r="A21" s="241"/>
      <c r="B21" s="241"/>
      <c r="C21" s="76" t="s">
        <v>33</v>
      </c>
      <c r="D21" s="21"/>
    </row>
    <row r="22" s="2" customFormat="1" ht="20.25" customHeight="1" spans="1:4">
      <c r="A22" s="241"/>
      <c r="B22" s="241"/>
      <c r="C22" s="76" t="s">
        <v>34</v>
      </c>
      <c r="D22" s="21"/>
    </row>
    <row r="23" s="2" customFormat="1" ht="20.25" customHeight="1" spans="1:4">
      <c r="A23" s="241"/>
      <c r="B23" s="241"/>
      <c r="C23" s="76" t="s">
        <v>35</v>
      </c>
      <c r="D23" s="21"/>
    </row>
    <row r="24" s="2" customFormat="1" ht="20.25" customHeight="1" spans="1:4">
      <c r="A24" s="241"/>
      <c r="B24" s="241"/>
      <c r="C24" s="76" t="s">
        <v>36</v>
      </c>
      <c r="D24" s="21"/>
    </row>
    <row r="25" s="2" customFormat="1" ht="20.25" customHeight="1" spans="1:4">
      <c r="A25" s="241"/>
      <c r="B25" s="241"/>
      <c r="C25" s="76" t="s">
        <v>37</v>
      </c>
      <c r="D25" s="21"/>
    </row>
    <row r="26" s="2" customFormat="1" ht="20.25" customHeight="1" spans="1:4">
      <c r="A26" s="241"/>
      <c r="B26" s="241"/>
      <c r="C26" s="76" t="s">
        <v>38</v>
      </c>
      <c r="D26" s="21">
        <v>2136.933197</v>
      </c>
    </row>
    <row r="27" s="2" customFormat="1" ht="20.25" customHeight="1" spans="1:4">
      <c r="A27" s="241"/>
      <c r="B27" s="241"/>
      <c r="C27" s="76" t="s">
        <v>39</v>
      </c>
      <c r="D27" s="21"/>
    </row>
    <row r="28" s="2" customFormat="1" ht="20.25" customHeight="1" spans="1:4">
      <c r="A28" s="241"/>
      <c r="B28" s="241"/>
      <c r="C28" s="76" t="s">
        <v>40</v>
      </c>
      <c r="D28" s="21"/>
    </row>
    <row r="29" s="2" customFormat="1" ht="20.25" customHeight="1" spans="1:4">
      <c r="A29" s="241"/>
      <c r="B29" s="241"/>
      <c r="C29" s="76" t="s">
        <v>41</v>
      </c>
      <c r="D29" s="21"/>
    </row>
    <row r="30" s="2" customFormat="1" ht="20.25" customHeight="1" spans="1:4">
      <c r="A30" s="242"/>
      <c r="B30" s="242"/>
      <c r="C30" s="243" t="s">
        <v>42</v>
      </c>
      <c r="D30" s="244"/>
    </row>
    <row r="31" s="2" customFormat="1" ht="20.25" customHeight="1" spans="1:4">
      <c r="A31" s="245"/>
      <c r="B31" s="245"/>
      <c r="C31" s="246" t="s">
        <v>43</v>
      </c>
      <c r="D31" s="247"/>
    </row>
    <row r="32" s="2" customFormat="1" ht="20.25" customHeight="1" spans="1:4">
      <c r="A32" s="245"/>
      <c r="B32" s="245"/>
      <c r="C32" s="246" t="s">
        <v>44</v>
      </c>
      <c r="D32" s="247"/>
    </row>
    <row r="33" s="2" customFormat="1" ht="20.25" customHeight="1" spans="1:4">
      <c r="A33" s="245"/>
      <c r="B33" s="245"/>
      <c r="C33" s="246" t="s">
        <v>45</v>
      </c>
      <c r="D33" s="247"/>
    </row>
    <row r="34" s="2" customFormat="1" ht="20.25" customHeight="1" spans="1:4">
      <c r="A34" s="245"/>
      <c r="B34" s="245"/>
      <c r="C34" s="246" t="s">
        <v>46</v>
      </c>
      <c r="D34" s="247"/>
    </row>
    <row r="35" s="2" customFormat="1" ht="20.25" customHeight="1" spans="1:4">
      <c r="A35" s="245"/>
      <c r="B35" s="245"/>
      <c r="C35" s="246" t="s">
        <v>47</v>
      </c>
      <c r="D35" s="247"/>
    </row>
    <row r="36" s="2" customFormat="1" ht="20.25" customHeight="1" spans="1:4">
      <c r="A36" s="245"/>
      <c r="B36" s="245"/>
      <c r="C36" s="246" t="s">
        <v>48</v>
      </c>
      <c r="D36" s="247"/>
    </row>
    <row r="37" s="2" customFormat="1" ht="20.25" customHeight="1" spans="1:4">
      <c r="A37" s="248" t="s">
        <v>49</v>
      </c>
      <c r="B37" s="249">
        <v>37086.680405</v>
      </c>
      <c r="C37" s="248" t="s">
        <v>50</v>
      </c>
      <c r="D37" s="249">
        <v>37086.680405</v>
      </c>
    </row>
    <row r="38" s="2" customFormat="1" ht="20.25" customHeight="1" spans="1:4">
      <c r="A38" s="246" t="s">
        <v>51</v>
      </c>
      <c r="B38" s="247"/>
      <c r="C38" s="246" t="s">
        <v>52</v>
      </c>
      <c r="D38" s="250" t="s">
        <v>53</v>
      </c>
    </row>
    <row r="39" s="2" customFormat="1" ht="20.25" customHeight="1" spans="1:4">
      <c r="A39" s="251" t="s">
        <v>54</v>
      </c>
      <c r="B39" s="249">
        <v>37086.680405</v>
      </c>
      <c r="C39" s="248" t="s">
        <v>55</v>
      </c>
      <c r="D39" s="252">
        <v>37086.680405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64"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11"/>
  <sheetViews>
    <sheetView workbookViewId="0">
      <selection activeCell="A11" sqref="A11"/>
    </sheetView>
  </sheetViews>
  <sheetFormatPr defaultColWidth="10.6666666666667" defaultRowHeight="12" customHeight="1"/>
  <cols>
    <col min="1" max="1" width="60.6666666666667" style="55" customWidth="1"/>
    <col min="2" max="2" width="69.3333333333333" style="55" customWidth="1"/>
    <col min="3" max="4" width="27.5" style="55" customWidth="1"/>
    <col min="5" max="5" width="55" style="55" customWidth="1"/>
    <col min="6" max="6" width="10.3333333333333" style="2" customWidth="1"/>
    <col min="7" max="7" width="18.6666666666667" style="55"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81" t="s">
        <v>1579</v>
      </c>
    </row>
    <row r="2" s="69" customFormat="1" ht="39" customHeight="1" spans="1:10">
      <c r="A2" s="35" t="s">
        <v>1580</v>
      </c>
      <c r="B2" s="72"/>
      <c r="C2" s="72"/>
      <c r="D2" s="72"/>
      <c r="E2" s="72"/>
      <c r="F2" s="71"/>
      <c r="G2" s="72"/>
      <c r="H2" s="71"/>
      <c r="I2" s="71"/>
      <c r="J2" s="71"/>
    </row>
    <row r="3" s="70" customFormat="1" ht="15.75" customHeight="1" spans="1:10">
      <c r="A3" s="145" t="s">
        <v>2</v>
      </c>
      <c r="B3" s="146"/>
      <c r="C3" s="146"/>
      <c r="D3" s="146"/>
      <c r="E3" s="146"/>
      <c r="F3" s="147"/>
      <c r="G3" s="146"/>
      <c r="H3" s="147"/>
      <c r="I3" s="147"/>
      <c r="J3" s="147"/>
    </row>
    <row r="4" ht="60" customHeight="1" spans="1:10">
      <c r="A4" s="64" t="s">
        <v>1107</v>
      </c>
      <c r="B4" s="64" t="s">
        <v>1108</v>
      </c>
      <c r="C4" s="64" t="s">
        <v>1109</v>
      </c>
      <c r="D4" s="64" t="s">
        <v>1110</v>
      </c>
      <c r="E4" s="64" t="s">
        <v>1111</v>
      </c>
      <c r="F4" s="17" t="s">
        <v>1112</v>
      </c>
      <c r="G4" s="64" t="s">
        <v>1113</v>
      </c>
      <c r="H4" s="17" t="s">
        <v>1114</v>
      </c>
      <c r="I4" s="17" t="s">
        <v>1115</v>
      </c>
      <c r="J4" s="75" t="s">
        <v>1116</v>
      </c>
    </row>
    <row r="5" ht="15" customHeight="1" spans="1:10">
      <c r="A5" s="44">
        <v>1</v>
      </c>
      <c r="B5" s="44">
        <v>2</v>
      </c>
      <c r="C5" s="44">
        <v>3</v>
      </c>
      <c r="D5" s="44">
        <v>4</v>
      </c>
      <c r="E5" s="44">
        <v>5</v>
      </c>
      <c r="F5" s="44">
        <v>6</v>
      </c>
      <c r="G5" s="44">
        <v>7</v>
      </c>
      <c r="H5" s="44">
        <v>8</v>
      </c>
      <c r="I5" s="44">
        <v>9</v>
      </c>
      <c r="J5" s="44">
        <v>10</v>
      </c>
    </row>
    <row r="6" ht="28.5" customHeight="1" spans="1:10">
      <c r="A6" s="148" t="s">
        <v>246</v>
      </c>
      <c r="B6" s="44"/>
      <c r="C6" s="44"/>
      <c r="D6" s="44"/>
      <c r="E6" s="44"/>
      <c r="F6" s="75"/>
      <c r="G6" s="44"/>
      <c r="H6" s="75"/>
      <c r="I6" s="75"/>
      <c r="J6" s="75"/>
    </row>
    <row r="7" ht="156.75" customHeight="1" spans="1:10">
      <c r="A7" s="148" t="s">
        <v>246</v>
      </c>
      <c r="B7" s="46" t="s">
        <v>246</v>
      </c>
      <c r="C7" s="44"/>
      <c r="D7" s="44"/>
      <c r="E7" s="44"/>
      <c r="F7" s="75"/>
      <c r="G7" s="44"/>
      <c r="H7" s="75"/>
      <c r="I7" s="75"/>
      <c r="J7" s="75"/>
    </row>
    <row r="8" ht="27.75" customHeight="1" spans="1:10">
      <c r="A8" s="44"/>
      <c r="B8" s="44"/>
      <c r="C8" s="148" t="s">
        <v>246</v>
      </c>
      <c r="D8" s="148" t="s">
        <v>246</v>
      </c>
      <c r="E8" s="148" t="s">
        <v>246</v>
      </c>
      <c r="F8" s="75" t="s">
        <v>246</v>
      </c>
      <c r="G8" s="148" t="s">
        <v>246</v>
      </c>
      <c r="H8" s="75" t="s">
        <v>246</v>
      </c>
      <c r="I8" s="75" t="s">
        <v>246</v>
      </c>
      <c r="J8" s="149" t="s">
        <v>246</v>
      </c>
    </row>
    <row r="11" ht="23" customHeight="1" spans="1:1">
      <c r="A11" s="52" t="s">
        <v>1581</v>
      </c>
    </row>
  </sheetData>
  <mergeCells count="1">
    <mergeCell ref="A2:J2"/>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F9"/>
  <sheetViews>
    <sheetView workbookViewId="0">
      <selection activeCell="A9" sqref="A9"/>
    </sheetView>
  </sheetViews>
  <sheetFormatPr defaultColWidth="10.6666666666667" defaultRowHeight="14.25" customHeight="1" outlineLevelCol="5"/>
  <cols>
    <col min="1" max="1" width="37.5" style="33" customWidth="1"/>
    <col min="2" max="2" width="15.8333333333333" style="127" customWidth="1"/>
    <col min="3" max="3" width="47.3333333333333" style="33" customWidth="1"/>
    <col min="4" max="6" width="26.3333333333333" style="33" customWidth="1"/>
    <col min="7" max="16384" width="10.6666666666667" style="33" customWidth="1"/>
  </cols>
  <sheetData>
    <row r="1" ht="15.75" customHeight="1" spans="1:6">
      <c r="A1" s="128"/>
      <c r="B1" s="129">
        <v>0</v>
      </c>
      <c r="C1" s="130">
        <v>1</v>
      </c>
      <c r="D1" s="104"/>
      <c r="E1" s="104"/>
      <c r="F1" s="131" t="s">
        <v>1582</v>
      </c>
    </row>
    <row r="2" ht="45" customHeight="1" spans="1:6">
      <c r="A2" s="35" t="s">
        <v>1583</v>
      </c>
      <c r="B2" s="132"/>
      <c r="C2" s="133"/>
      <c r="D2" s="133"/>
      <c r="E2" s="133"/>
      <c r="F2" s="133"/>
    </row>
    <row r="3" ht="19.5" customHeight="1" spans="1:6">
      <c r="A3" s="134" t="s">
        <v>2</v>
      </c>
      <c r="B3" s="135"/>
      <c r="C3" s="136"/>
      <c r="D3" s="137"/>
      <c r="E3" s="104"/>
      <c r="F3" s="131" t="s">
        <v>3</v>
      </c>
    </row>
    <row r="4" ht="19.5" customHeight="1" spans="1:6">
      <c r="A4" s="41" t="s">
        <v>1584</v>
      </c>
      <c r="B4" s="138" t="s">
        <v>123</v>
      </c>
      <c r="C4" s="41" t="s">
        <v>124</v>
      </c>
      <c r="D4" s="48" t="s">
        <v>1585</v>
      </c>
      <c r="E4" s="49"/>
      <c r="F4" s="50"/>
    </row>
    <row r="5" ht="18.75" customHeight="1" spans="1:6">
      <c r="A5" s="86"/>
      <c r="B5" s="139"/>
      <c r="C5" s="86"/>
      <c r="D5" s="41" t="s">
        <v>60</v>
      </c>
      <c r="E5" s="48" t="s">
        <v>126</v>
      </c>
      <c r="F5" s="41" t="s">
        <v>127</v>
      </c>
    </row>
    <row r="6" ht="17.25" customHeight="1" spans="1:6">
      <c r="A6" s="44">
        <v>1</v>
      </c>
      <c r="B6" s="140" t="s">
        <v>212</v>
      </c>
      <c r="C6" s="44">
        <v>3</v>
      </c>
      <c r="D6" s="44">
        <v>4</v>
      </c>
      <c r="E6" s="44">
        <v>5</v>
      </c>
      <c r="F6" s="44">
        <v>6</v>
      </c>
    </row>
    <row r="7" ht="22.5" customHeight="1" spans="1:6">
      <c r="A7" s="141" t="s">
        <v>60</v>
      </c>
      <c r="B7" s="142"/>
      <c r="C7" s="143"/>
      <c r="D7" s="144"/>
      <c r="E7" s="144"/>
      <c r="F7" s="144"/>
    </row>
    <row r="9" customHeight="1" spans="1:1">
      <c r="A9" s="52" t="s">
        <v>1586</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sheetPr>
  <dimension ref="A1:Q89"/>
  <sheetViews>
    <sheetView showGridLines="0" topLeftCell="A67" workbookViewId="0">
      <selection activeCell="J92" sqref="J92"/>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5"/>
      <c r="C1" s="105"/>
      <c r="D1" s="105"/>
      <c r="E1" s="105"/>
      <c r="F1" s="106"/>
      <c r="G1" s="105"/>
      <c r="H1" s="105"/>
      <c r="I1" s="81"/>
      <c r="J1" s="81"/>
      <c r="K1" s="105"/>
      <c r="L1" s="117"/>
      <c r="M1" s="110"/>
      <c r="N1" s="110"/>
      <c r="O1" s="110"/>
      <c r="P1" s="110"/>
      <c r="Q1" s="81" t="s">
        <v>1587</v>
      </c>
    </row>
    <row r="2" ht="45" customHeight="1" spans="1:17">
      <c r="A2" s="107" t="s">
        <v>1588</v>
      </c>
      <c r="B2" s="108"/>
      <c r="C2" s="108"/>
      <c r="D2" s="108"/>
      <c r="E2" s="108"/>
      <c r="F2" s="109"/>
      <c r="G2" s="108"/>
      <c r="H2" s="108"/>
      <c r="I2" s="118"/>
      <c r="J2" s="118"/>
      <c r="K2" s="108"/>
      <c r="L2" s="108"/>
      <c r="M2" s="109"/>
      <c r="N2" s="109"/>
      <c r="O2" s="109"/>
      <c r="P2" s="109"/>
      <c r="Q2" s="109"/>
    </row>
    <row r="3" ht="18.75" customHeight="1" spans="1:17">
      <c r="A3" s="37" t="s">
        <v>2</v>
      </c>
      <c r="B3" s="4"/>
      <c r="C3" s="4"/>
      <c r="D3" s="4"/>
      <c r="E3" s="4"/>
      <c r="F3" s="110"/>
      <c r="G3" s="4"/>
      <c r="H3" s="4"/>
      <c r="I3" s="4"/>
      <c r="J3" s="4"/>
      <c r="K3" s="4"/>
      <c r="L3" s="4"/>
      <c r="M3" s="110"/>
      <c r="N3" s="110"/>
      <c r="O3" s="110"/>
      <c r="P3" s="110"/>
      <c r="Q3" s="81" t="s">
        <v>219</v>
      </c>
    </row>
    <row r="4" ht="21.75" customHeight="1" spans="1:17">
      <c r="A4" s="111" t="s">
        <v>1589</v>
      </c>
      <c r="B4" s="111" t="s">
        <v>1590</v>
      </c>
      <c r="C4" s="111" t="s">
        <v>1591</v>
      </c>
      <c r="D4" s="42" t="s">
        <v>1592</v>
      </c>
      <c r="E4" s="42" t="s">
        <v>1593</v>
      </c>
      <c r="F4" s="112" t="s">
        <v>1594</v>
      </c>
      <c r="G4" s="113" t="s">
        <v>235</v>
      </c>
      <c r="H4" s="49"/>
      <c r="I4" s="119"/>
      <c r="J4" s="119"/>
      <c r="K4" s="49"/>
      <c r="L4" s="49"/>
      <c r="M4" s="119"/>
      <c r="N4" s="119"/>
      <c r="O4" s="119"/>
      <c r="P4" s="119"/>
      <c r="Q4" s="14"/>
    </row>
    <row r="5" ht="21.75" customHeight="1" spans="1:17">
      <c r="A5" s="114"/>
      <c r="B5" s="114" t="s">
        <v>1595</v>
      </c>
      <c r="C5" s="114" t="s">
        <v>1596</v>
      </c>
      <c r="D5" s="114" t="s">
        <v>1592</v>
      </c>
      <c r="E5" s="114" t="s">
        <v>1266</v>
      </c>
      <c r="F5" s="115"/>
      <c r="G5" s="114" t="s">
        <v>60</v>
      </c>
      <c r="H5" s="112" t="s">
        <v>63</v>
      </c>
      <c r="I5" s="112" t="s">
        <v>1597</v>
      </c>
      <c r="J5" s="112" t="s">
        <v>1598</v>
      </c>
      <c r="K5" s="120" t="s">
        <v>1599</v>
      </c>
      <c r="L5" s="12" t="s">
        <v>67</v>
      </c>
      <c r="M5" s="119"/>
      <c r="N5" s="119"/>
      <c r="O5" s="119"/>
      <c r="P5" s="119"/>
      <c r="Q5" s="14"/>
    </row>
    <row r="6" ht="36" customHeight="1" spans="1:17">
      <c r="A6" s="15"/>
      <c r="B6" s="15"/>
      <c r="C6" s="15"/>
      <c r="D6" s="15"/>
      <c r="E6" s="15"/>
      <c r="F6" s="16"/>
      <c r="G6" s="114"/>
      <c r="H6" s="15"/>
      <c r="I6" s="15" t="s">
        <v>62</v>
      </c>
      <c r="J6" s="15"/>
      <c r="K6" s="121"/>
      <c r="L6" s="15" t="s">
        <v>62</v>
      </c>
      <c r="M6" s="15" t="s">
        <v>68</v>
      </c>
      <c r="N6" s="15" t="s">
        <v>244</v>
      </c>
      <c r="O6" s="15" t="s">
        <v>70</v>
      </c>
      <c r="P6" s="15" t="s">
        <v>71</v>
      </c>
      <c r="Q6" s="15" t="s">
        <v>72</v>
      </c>
    </row>
    <row r="7" ht="15" customHeight="1" spans="1:17">
      <c r="A7" s="116">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6" t="s">
        <v>319</v>
      </c>
      <c r="B8" s="78"/>
      <c r="C8" s="78"/>
      <c r="D8" s="78"/>
      <c r="E8" s="78"/>
      <c r="F8" s="21">
        <v>3</v>
      </c>
      <c r="G8" s="21">
        <v>3</v>
      </c>
      <c r="H8" s="21">
        <v>3</v>
      </c>
      <c r="I8" s="28"/>
      <c r="J8" s="28"/>
      <c r="K8" s="122"/>
      <c r="L8" s="21"/>
      <c r="M8" s="28"/>
      <c r="N8" s="28"/>
      <c r="O8" s="28"/>
      <c r="P8" s="28"/>
      <c r="Q8" s="28"/>
    </row>
    <row r="9" ht="26.25" customHeight="1" spans="1:17">
      <c r="A9" s="76"/>
      <c r="B9" s="76" t="s">
        <v>1600</v>
      </c>
      <c r="C9" s="76" t="s">
        <v>1601</v>
      </c>
      <c r="D9" s="78" t="s">
        <v>1602</v>
      </c>
      <c r="E9" s="78" t="s">
        <v>211</v>
      </c>
      <c r="F9" s="21">
        <v>1.8</v>
      </c>
      <c r="G9" s="21">
        <v>1.8</v>
      </c>
      <c r="H9" s="21">
        <v>1.8</v>
      </c>
      <c r="I9" s="28"/>
      <c r="J9" s="28"/>
      <c r="K9" s="122"/>
      <c r="L9" s="21"/>
      <c r="M9" s="28"/>
      <c r="N9" s="28"/>
      <c r="O9" s="28"/>
      <c r="P9" s="28"/>
      <c r="Q9" s="28"/>
    </row>
    <row r="10" ht="26.25" customHeight="1" spans="1:17">
      <c r="A10" s="23"/>
      <c r="B10" s="76" t="s">
        <v>1603</v>
      </c>
      <c r="C10" s="76" t="s">
        <v>1604</v>
      </c>
      <c r="D10" s="78" t="s">
        <v>1407</v>
      </c>
      <c r="E10" s="78" t="s">
        <v>211</v>
      </c>
      <c r="F10" s="21">
        <v>0.6</v>
      </c>
      <c r="G10" s="21">
        <v>0.6</v>
      </c>
      <c r="H10" s="21">
        <v>0.6</v>
      </c>
      <c r="I10" s="28"/>
      <c r="J10" s="28"/>
      <c r="K10" s="122"/>
      <c r="L10" s="21"/>
      <c r="M10" s="28"/>
      <c r="N10" s="28"/>
      <c r="O10" s="28"/>
      <c r="P10" s="28"/>
      <c r="Q10" s="28"/>
    </row>
    <row r="11" ht="26.25" customHeight="1" spans="1:17">
      <c r="A11" s="23"/>
      <c r="B11" s="76" t="s">
        <v>1605</v>
      </c>
      <c r="C11" s="76" t="s">
        <v>1606</v>
      </c>
      <c r="D11" s="78" t="s">
        <v>1607</v>
      </c>
      <c r="E11" s="78" t="s">
        <v>211</v>
      </c>
      <c r="F11" s="21">
        <v>0.6</v>
      </c>
      <c r="G11" s="21">
        <v>0.6</v>
      </c>
      <c r="H11" s="21">
        <v>0.6</v>
      </c>
      <c r="I11" s="28"/>
      <c r="J11" s="28"/>
      <c r="K11" s="122"/>
      <c r="L11" s="21"/>
      <c r="M11" s="28"/>
      <c r="N11" s="28"/>
      <c r="O11" s="28"/>
      <c r="P11" s="28"/>
      <c r="Q11" s="28"/>
    </row>
    <row r="12" ht="26.25" customHeight="1" spans="1:17">
      <c r="A12" s="76" t="s">
        <v>397</v>
      </c>
      <c r="B12" s="23"/>
      <c r="C12" s="23"/>
      <c r="D12" s="23"/>
      <c r="E12" s="23"/>
      <c r="F12" s="21">
        <v>5.4</v>
      </c>
      <c r="G12" s="21">
        <v>5.4</v>
      </c>
      <c r="H12" s="21">
        <v>5.4</v>
      </c>
      <c r="I12" s="28"/>
      <c r="J12" s="28"/>
      <c r="K12" s="122"/>
      <c r="L12" s="21"/>
      <c r="M12" s="28"/>
      <c r="N12" s="28"/>
      <c r="O12" s="28"/>
      <c r="P12" s="28"/>
      <c r="Q12" s="28"/>
    </row>
    <row r="13" ht="26.25" customHeight="1" spans="1:17">
      <c r="A13" s="23"/>
      <c r="B13" s="76" t="s">
        <v>1608</v>
      </c>
      <c r="C13" s="76" t="s">
        <v>1609</v>
      </c>
      <c r="D13" s="78" t="s">
        <v>1163</v>
      </c>
      <c r="E13" s="78" t="s">
        <v>213</v>
      </c>
      <c r="F13" s="21">
        <v>5.4</v>
      </c>
      <c r="G13" s="21">
        <v>5.4</v>
      </c>
      <c r="H13" s="21">
        <v>5.4</v>
      </c>
      <c r="I13" s="28"/>
      <c r="J13" s="28"/>
      <c r="K13" s="122"/>
      <c r="L13" s="21"/>
      <c r="M13" s="28"/>
      <c r="N13" s="28"/>
      <c r="O13" s="28"/>
      <c r="P13" s="28"/>
      <c r="Q13" s="28"/>
    </row>
    <row r="14" ht="26.25" customHeight="1" spans="1:17">
      <c r="A14" s="76" t="s">
        <v>936</v>
      </c>
      <c r="B14" s="23"/>
      <c r="C14" s="23"/>
      <c r="D14" s="23"/>
      <c r="E14" s="23"/>
      <c r="F14" s="21">
        <v>2.02</v>
      </c>
      <c r="G14" s="21">
        <v>2.02</v>
      </c>
      <c r="H14" s="21">
        <v>2.02</v>
      </c>
      <c r="I14" s="28"/>
      <c r="J14" s="28"/>
      <c r="K14" s="122"/>
      <c r="L14" s="21"/>
      <c r="M14" s="28"/>
      <c r="N14" s="28"/>
      <c r="O14" s="28"/>
      <c r="P14" s="28"/>
      <c r="Q14" s="28"/>
    </row>
    <row r="15" ht="26.25" customHeight="1" spans="1:17">
      <c r="A15" s="23"/>
      <c r="B15" s="76" t="s">
        <v>1610</v>
      </c>
      <c r="C15" s="76" t="s">
        <v>1611</v>
      </c>
      <c r="D15" s="78" t="s">
        <v>1268</v>
      </c>
      <c r="E15" s="78" t="s">
        <v>214</v>
      </c>
      <c r="F15" s="21">
        <v>0.29</v>
      </c>
      <c r="G15" s="21">
        <v>0.29</v>
      </c>
      <c r="H15" s="21">
        <v>0.29</v>
      </c>
      <c r="I15" s="28"/>
      <c r="J15" s="28"/>
      <c r="K15" s="122"/>
      <c r="L15" s="21"/>
      <c r="M15" s="28"/>
      <c r="N15" s="28"/>
      <c r="O15" s="28"/>
      <c r="P15" s="28"/>
      <c r="Q15" s="28"/>
    </row>
    <row r="16" ht="26.25" customHeight="1" spans="1:17">
      <c r="A16" s="23"/>
      <c r="B16" s="76" t="s">
        <v>1612</v>
      </c>
      <c r="C16" s="76" t="s">
        <v>1613</v>
      </c>
      <c r="D16" s="78" t="s">
        <v>1614</v>
      </c>
      <c r="E16" s="78" t="s">
        <v>1615</v>
      </c>
      <c r="F16" s="21">
        <v>1.73</v>
      </c>
      <c r="G16" s="21">
        <v>1.73</v>
      </c>
      <c r="H16" s="21">
        <v>1.73</v>
      </c>
      <c r="I16" s="28"/>
      <c r="J16" s="28"/>
      <c r="K16" s="122"/>
      <c r="L16" s="21"/>
      <c r="M16" s="28"/>
      <c r="N16" s="28"/>
      <c r="O16" s="28"/>
      <c r="P16" s="28"/>
      <c r="Q16" s="28"/>
    </row>
    <row r="17" ht="26.25" customHeight="1" spans="1:17">
      <c r="A17" s="76" t="s">
        <v>936</v>
      </c>
      <c r="B17" s="23"/>
      <c r="C17" s="23"/>
      <c r="D17" s="23"/>
      <c r="E17" s="23"/>
      <c r="F17" s="28">
        <v>20.1</v>
      </c>
      <c r="G17" s="28">
        <v>20.1</v>
      </c>
      <c r="H17" s="28">
        <v>20.1</v>
      </c>
      <c r="I17" s="28"/>
      <c r="J17" s="28"/>
      <c r="K17" s="122"/>
      <c r="L17" s="21"/>
      <c r="M17" s="28"/>
      <c r="N17" s="28"/>
      <c r="O17" s="28"/>
      <c r="P17" s="28"/>
      <c r="Q17" s="28"/>
    </row>
    <row r="18" ht="26.25" customHeight="1" spans="1:17">
      <c r="A18" s="23"/>
      <c r="B18" s="76" t="s">
        <v>1616</v>
      </c>
      <c r="C18" s="76" t="s">
        <v>1616</v>
      </c>
      <c r="D18" s="78" t="s">
        <v>1268</v>
      </c>
      <c r="E18" s="78" t="s">
        <v>215</v>
      </c>
      <c r="F18" s="28">
        <v>12.6</v>
      </c>
      <c r="G18" s="28">
        <v>12.6</v>
      </c>
      <c r="H18" s="28">
        <v>12.6</v>
      </c>
      <c r="I18" s="28"/>
      <c r="J18" s="28"/>
      <c r="K18" s="122"/>
      <c r="L18" s="21"/>
      <c r="M18" s="28"/>
      <c r="N18" s="28"/>
      <c r="O18" s="28"/>
      <c r="P18" s="28"/>
      <c r="Q18" s="28"/>
    </row>
    <row r="19" ht="26.25" customHeight="1" spans="1:17">
      <c r="A19" s="23"/>
      <c r="B19" s="76" t="s">
        <v>1613</v>
      </c>
      <c r="C19" s="76" t="s">
        <v>1613</v>
      </c>
      <c r="D19" s="78" t="s">
        <v>1614</v>
      </c>
      <c r="E19" s="78" t="s">
        <v>1617</v>
      </c>
      <c r="F19" s="28">
        <v>7.5</v>
      </c>
      <c r="G19" s="28">
        <v>7.5</v>
      </c>
      <c r="H19" s="28">
        <v>7.5</v>
      </c>
      <c r="I19" s="28"/>
      <c r="J19" s="28"/>
      <c r="K19" s="122"/>
      <c r="L19" s="21"/>
      <c r="M19" s="28"/>
      <c r="N19" s="28"/>
      <c r="O19" s="28"/>
      <c r="P19" s="28"/>
      <c r="Q19" s="28"/>
    </row>
    <row r="20" ht="26.25" customHeight="1" spans="1:17">
      <c r="A20" s="76" t="s">
        <v>985</v>
      </c>
      <c r="B20" s="23"/>
      <c r="C20" s="23"/>
      <c r="D20" s="23"/>
      <c r="E20" s="23"/>
      <c r="F20" s="21">
        <v>24.982</v>
      </c>
      <c r="G20" s="21">
        <v>24.982</v>
      </c>
      <c r="H20" s="21">
        <v>24.982</v>
      </c>
      <c r="I20" s="28"/>
      <c r="J20" s="28"/>
      <c r="K20" s="122"/>
      <c r="L20" s="21"/>
      <c r="M20" s="28"/>
      <c r="N20" s="28"/>
      <c r="O20" s="28"/>
      <c r="P20" s="28"/>
      <c r="Q20" s="28"/>
    </row>
    <row r="21" ht="26.25" customHeight="1" spans="1:17">
      <c r="A21" s="23"/>
      <c r="B21" s="76" t="s">
        <v>1618</v>
      </c>
      <c r="C21" s="76" t="s">
        <v>1619</v>
      </c>
      <c r="D21" s="78" t="s">
        <v>1142</v>
      </c>
      <c r="E21" s="78" t="s">
        <v>212</v>
      </c>
      <c r="F21" s="21">
        <v>0.69</v>
      </c>
      <c r="G21" s="21">
        <v>0.69</v>
      </c>
      <c r="H21" s="21">
        <v>0.69</v>
      </c>
      <c r="I21" s="28"/>
      <c r="J21" s="28"/>
      <c r="K21" s="122"/>
      <c r="L21" s="21"/>
      <c r="M21" s="28"/>
      <c r="N21" s="28"/>
      <c r="O21" s="28"/>
      <c r="P21" s="28"/>
      <c r="Q21" s="28"/>
    </row>
    <row r="22" ht="26.25" customHeight="1" spans="1:17">
      <c r="A22" s="23"/>
      <c r="B22" s="76" t="s">
        <v>1620</v>
      </c>
      <c r="C22" s="76" t="s">
        <v>1620</v>
      </c>
      <c r="D22" s="78" t="s">
        <v>1621</v>
      </c>
      <c r="E22" s="78" t="s">
        <v>211</v>
      </c>
      <c r="F22" s="21">
        <v>0.36</v>
      </c>
      <c r="G22" s="21">
        <v>0.36</v>
      </c>
      <c r="H22" s="21">
        <v>0.36</v>
      </c>
      <c r="I22" s="28"/>
      <c r="J22" s="28"/>
      <c r="K22" s="122"/>
      <c r="L22" s="21"/>
      <c r="M22" s="28"/>
      <c r="N22" s="28"/>
      <c r="O22" s="28"/>
      <c r="P22" s="28"/>
      <c r="Q22" s="28"/>
    </row>
    <row r="23" ht="26.25" customHeight="1" spans="1:17">
      <c r="A23" s="23"/>
      <c r="B23" s="76" t="s">
        <v>1622</v>
      </c>
      <c r="C23" s="76" t="s">
        <v>1622</v>
      </c>
      <c r="D23" s="78" t="s">
        <v>1268</v>
      </c>
      <c r="E23" s="78" t="s">
        <v>1623</v>
      </c>
      <c r="F23" s="21">
        <v>1.2</v>
      </c>
      <c r="G23" s="21">
        <v>1.2</v>
      </c>
      <c r="H23" s="21">
        <v>1.2</v>
      </c>
      <c r="I23" s="28"/>
      <c r="J23" s="28"/>
      <c r="K23" s="122"/>
      <c r="L23" s="21"/>
      <c r="M23" s="28"/>
      <c r="N23" s="28"/>
      <c r="O23" s="28"/>
      <c r="P23" s="28"/>
      <c r="Q23" s="28"/>
    </row>
    <row r="24" ht="26.25" customHeight="1" spans="1:17">
      <c r="A24" s="23"/>
      <c r="B24" s="76" t="s">
        <v>1619</v>
      </c>
      <c r="C24" s="76" t="s">
        <v>1619</v>
      </c>
      <c r="D24" s="78" t="s">
        <v>1142</v>
      </c>
      <c r="E24" s="78" t="s">
        <v>1141</v>
      </c>
      <c r="F24" s="21">
        <v>1.2</v>
      </c>
      <c r="G24" s="21">
        <v>1.2</v>
      </c>
      <c r="H24" s="21">
        <v>1.2</v>
      </c>
      <c r="I24" s="28"/>
      <c r="J24" s="28"/>
      <c r="K24" s="122"/>
      <c r="L24" s="21"/>
      <c r="M24" s="28"/>
      <c r="N24" s="28"/>
      <c r="O24" s="28"/>
      <c r="P24" s="28"/>
      <c r="Q24" s="28"/>
    </row>
    <row r="25" ht="26.25" customHeight="1" spans="1:17">
      <c r="A25" s="23"/>
      <c r="B25" s="76" t="s">
        <v>1613</v>
      </c>
      <c r="C25" s="76" t="s">
        <v>1613</v>
      </c>
      <c r="D25" s="78" t="s">
        <v>1614</v>
      </c>
      <c r="E25" s="78" t="s">
        <v>1624</v>
      </c>
      <c r="F25" s="21">
        <v>5.1</v>
      </c>
      <c r="G25" s="21">
        <v>5.1</v>
      </c>
      <c r="H25" s="21">
        <v>5.1</v>
      </c>
      <c r="I25" s="28"/>
      <c r="J25" s="28"/>
      <c r="K25" s="122"/>
      <c r="L25" s="21"/>
      <c r="M25" s="28"/>
      <c r="N25" s="28"/>
      <c r="O25" s="28"/>
      <c r="P25" s="28"/>
      <c r="Q25" s="28"/>
    </row>
    <row r="26" ht="26.25" customHeight="1" spans="1:17">
      <c r="A26" s="23"/>
      <c r="B26" s="76" t="s">
        <v>1625</v>
      </c>
      <c r="C26" s="76" t="s">
        <v>1626</v>
      </c>
      <c r="D26" s="78" t="s">
        <v>1627</v>
      </c>
      <c r="E26" s="78" t="s">
        <v>211</v>
      </c>
      <c r="F26" s="21">
        <v>0.093</v>
      </c>
      <c r="G26" s="21">
        <v>0.093</v>
      </c>
      <c r="H26" s="21">
        <v>0.093</v>
      </c>
      <c r="I26" s="28"/>
      <c r="J26" s="28"/>
      <c r="K26" s="122"/>
      <c r="L26" s="21"/>
      <c r="M26" s="28"/>
      <c r="N26" s="28"/>
      <c r="O26" s="28"/>
      <c r="P26" s="28"/>
      <c r="Q26" s="28"/>
    </row>
    <row r="27" ht="26.25" customHeight="1" spans="1:17">
      <c r="A27" s="23"/>
      <c r="B27" s="76" t="s">
        <v>1628</v>
      </c>
      <c r="C27" s="76" t="s">
        <v>1629</v>
      </c>
      <c r="D27" s="78" t="s">
        <v>1630</v>
      </c>
      <c r="E27" s="78" t="s">
        <v>1184</v>
      </c>
      <c r="F27" s="21">
        <v>1.5</v>
      </c>
      <c r="G27" s="21">
        <v>1.5</v>
      </c>
      <c r="H27" s="21">
        <v>1.5</v>
      </c>
      <c r="I27" s="28"/>
      <c r="J27" s="28"/>
      <c r="K27" s="122"/>
      <c r="L27" s="21"/>
      <c r="M27" s="28"/>
      <c r="N27" s="28"/>
      <c r="O27" s="28"/>
      <c r="P27" s="28"/>
      <c r="Q27" s="28"/>
    </row>
    <row r="28" ht="26.25" customHeight="1" spans="1:17">
      <c r="A28" s="23"/>
      <c r="B28" s="76" t="s">
        <v>1631</v>
      </c>
      <c r="C28" s="76" t="s">
        <v>1631</v>
      </c>
      <c r="D28" s="78" t="s">
        <v>1268</v>
      </c>
      <c r="E28" s="78" t="s">
        <v>211</v>
      </c>
      <c r="F28" s="21">
        <v>0.8</v>
      </c>
      <c r="G28" s="21">
        <v>0.8</v>
      </c>
      <c r="H28" s="21">
        <v>0.8</v>
      </c>
      <c r="I28" s="28"/>
      <c r="J28" s="28"/>
      <c r="K28" s="122"/>
      <c r="L28" s="21"/>
      <c r="M28" s="28"/>
      <c r="N28" s="28"/>
      <c r="O28" s="28"/>
      <c r="P28" s="28"/>
      <c r="Q28" s="28"/>
    </row>
    <row r="29" ht="26.25" customHeight="1" spans="1:17">
      <c r="A29" s="23"/>
      <c r="B29" s="76" t="s">
        <v>1632</v>
      </c>
      <c r="C29" s="76" t="s">
        <v>1626</v>
      </c>
      <c r="D29" s="78" t="s">
        <v>1627</v>
      </c>
      <c r="E29" s="78" t="s">
        <v>1633</v>
      </c>
      <c r="F29" s="21">
        <v>4.704</v>
      </c>
      <c r="G29" s="21">
        <v>4.704</v>
      </c>
      <c r="H29" s="21">
        <v>4.704</v>
      </c>
      <c r="I29" s="28"/>
      <c r="J29" s="28"/>
      <c r="K29" s="122"/>
      <c r="L29" s="21"/>
      <c r="M29" s="28"/>
      <c r="N29" s="28"/>
      <c r="O29" s="28"/>
      <c r="P29" s="28"/>
      <c r="Q29" s="28"/>
    </row>
    <row r="30" ht="26.25" customHeight="1" spans="1:17">
      <c r="A30" s="23"/>
      <c r="B30" s="76" t="s">
        <v>1634</v>
      </c>
      <c r="C30" s="76" t="s">
        <v>1634</v>
      </c>
      <c r="D30" s="78" t="s">
        <v>1630</v>
      </c>
      <c r="E30" s="78" t="s">
        <v>1635</v>
      </c>
      <c r="F30" s="21">
        <v>1.118</v>
      </c>
      <c r="G30" s="21">
        <v>1.118</v>
      </c>
      <c r="H30" s="21">
        <v>1.118</v>
      </c>
      <c r="I30" s="28"/>
      <c r="J30" s="28"/>
      <c r="K30" s="122"/>
      <c r="L30" s="21"/>
      <c r="M30" s="28"/>
      <c r="N30" s="28"/>
      <c r="O30" s="28"/>
      <c r="P30" s="28"/>
      <c r="Q30" s="28"/>
    </row>
    <row r="31" ht="26.25" customHeight="1" spans="1:17">
      <c r="A31" s="23"/>
      <c r="B31" s="76" t="s">
        <v>1636</v>
      </c>
      <c r="C31" s="76" t="s">
        <v>1636</v>
      </c>
      <c r="D31" s="78" t="s">
        <v>1627</v>
      </c>
      <c r="E31" s="78" t="s">
        <v>213</v>
      </c>
      <c r="F31" s="21">
        <v>0.345</v>
      </c>
      <c r="G31" s="21">
        <v>0.345</v>
      </c>
      <c r="H31" s="21">
        <v>0.345</v>
      </c>
      <c r="I31" s="28"/>
      <c r="J31" s="28"/>
      <c r="K31" s="122"/>
      <c r="L31" s="21"/>
      <c r="M31" s="28"/>
      <c r="N31" s="28"/>
      <c r="O31" s="28"/>
      <c r="P31" s="28"/>
      <c r="Q31" s="28"/>
    </row>
    <row r="32" ht="26.25" customHeight="1" spans="1:17">
      <c r="A32" s="23"/>
      <c r="B32" s="76" t="s">
        <v>1637</v>
      </c>
      <c r="C32" s="76" t="s">
        <v>1637</v>
      </c>
      <c r="D32" s="78" t="s">
        <v>1142</v>
      </c>
      <c r="E32" s="78" t="s">
        <v>1510</v>
      </c>
      <c r="F32" s="21">
        <v>0.36</v>
      </c>
      <c r="G32" s="21">
        <v>0.36</v>
      </c>
      <c r="H32" s="21">
        <v>0.36</v>
      </c>
      <c r="I32" s="28"/>
      <c r="J32" s="28"/>
      <c r="K32" s="122"/>
      <c r="L32" s="21"/>
      <c r="M32" s="28"/>
      <c r="N32" s="28"/>
      <c r="O32" s="28"/>
      <c r="P32" s="28"/>
      <c r="Q32" s="28"/>
    </row>
    <row r="33" ht="26.25" customHeight="1" spans="1:17">
      <c r="A33" s="23"/>
      <c r="B33" s="76" t="s">
        <v>1638</v>
      </c>
      <c r="C33" s="76" t="s">
        <v>1619</v>
      </c>
      <c r="D33" s="78" t="s">
        <v>1142</v>
      </c>
      <c r="E33" s="78" t="s">
        <v>1633</v>
      </c>
      <c r="F33" s="21">
        <v>1.824</v>
      </c>
      <c r="G33" s="21">
        <v>1.824</v>
      </c>
      <c r="H33" s="21">
        <v>1.824</v>
      </c>
      <c r="I33" s="28"/>
      <c r="J33" s="28"/>
      <c r="K33" s="122"/>
      <c r="L33" s="21"/>
      <c r="M33" s="28"/>
      <c r="N33" s="28"/>
      <c r="O33" s="28"/>
      <c r="P33" s="28"/>
      <c r="Q33" s="28"/>
    </row>
    <row r="34" ht="26.25" customHeight="1" spans="1:17">
      <c r="A34" s="23"/>
      <c r="B34" s="76" t="s">
        <v>1639</v>
      </c>
      <c r="C34" s="76" t="s">
        <v>1619</v>
      </c>
      <c r="D34" s="78" t="s">
        <v>1142</v>
      </c>
      <c r="E34" s="78" t="s">
        <v>1640</v>
      </c>
      <c r="F34" s="21">
        <v>2.688</v>
      </c>
      <c r="G34" s="21">
        <v>2.688</v>
      </c>
      <c r="H34" s="21">
        <v>2.688</v>
      </c>
      <c r="I34" s="28"/>
      <c r="J34" s="28"/>
      <c r="K34" s="122"/>
      <c r="L34" s="21"/>
      <c r="M34" s="28"/>
      <c r="N34" s="28"/>
      <c r="O34" s="28"/>
      <c r="P34" s="28"/>
      <c r="Q34" s="28"/>
    </row>
    <row r="35" ht="26.25" customHeight="1" spans="1:17">
      <c r="A35" s="23"/>
      <c r="B35" s="76" t="s">
        <v>1641</v>
      </c>
      <c r="C35" s="76" t="s">
        <v>1641</v>
      </c>
      <c r="D35" s="78" t="s">
        <v>1268</v>
      </c>
      <c r="E35" s="78" t="s">
        <v>214</v>
      </c>
      <c r="F35" s="21">
        <v>3</v>
      </c>
      <c r="G35" s="21">
        <v>3</v>
      </c>
      <c r="H35" s="21">
        <v>3</v>
      </c>
      <c r="I35" s="28"/>
      <c r="J35" s="28"/>
      <c r="K35" s="122"/>
      <c r="L35" s="21"/>
      <c r="M35" s="28"/>
      <c r="N35" s="28"/>
      <c r="O35" s="28"/>
      <c r="P35" s="28"/>
      <c r="Q35" s="28"/>
    </row>
    <row r="36" ht="26.25" customHeight="1" spans="1:17">
      <c r="A36" s="76" t="s">
        <v>936</v>
      </c>
      <c r="B36" s="23"/>
      <c r="C36" s="23"/>
      <c r="D36" s="23"/>
      <c r="E36" s="23"/>
      <c r="F36" s="28">
        <v>0.396</v>
      </c>
      <c r="G36" s="28">
        <v>0.396</v>
      </c>
      <c r="H36" s="28">
        <v>0.396</v>
      </c>
      <c r="I36" s="28"/>
      <c r="J36" s="28"/>
      <c r="K36" s="122"/>
      <c r="L36" s="21"/>
      <c r="M36" s="28"/>
      <c r="N36" s="28"/>
      <c r="O36" s="28"/>
      <c r="P36" s="28"/>
      <c r="Q36" s="28"/>
    </row>
    <row r="37" ht="26.25" customHeight="1" spans="1:17">
      <c r="A37" s="23"/>
      <c r="B37" s="76" t="s">
        <v>1642</v>
      </c>
      <c r="C37" s="76" t="s">
        <v>1643</v>
      </c>
      <c r="D37" s="78" t="s">
        <v>1614</v>
      </c>
      <c r="E37" s="78" t="s">
        <v>1644</v>
      </c>
      <c r="F37" s="28">
        <v>0.396</v>
      </c>
      <c r="G37" s="28">
        <v>0.396</v>
      </c>
      <c r="H37" s="28">
        <v>0.396</v>
      </c>
      <c r="I37" s="28"/>
      <c r="J37" s="28"/>
      <c r="K37" s="122"/>
      <c r="L37" s="21"/>
      <c r="M37" s="28"/>
      <c r="N37" s="28"/>
      <c r="O37" s="28"/>
      <c r="P37" s="28"/>
      <c r="Q37" s="28"/>
    </row>
    <row r="38" ht="26.25" customHeight="1" spans="1:17">
      <c r="A38" s="76" t="s">
        <v>397</v>
      </c>
      <c r="B38" s="23"/>
      <c r="C38" s="23"/>
      <c r="D38" s="23"/>
      <c r="E38" s="23"/>
      <c r="F38" s="21">
        <v>10.8</v>
      </c>
      <c r="G38" s="21">
        <v>10.8</v>
      </c>
      <c r="H38" s="21">
        <v>10.8</v>
      </c>
      <c r="I38" s="28"/>
      <c r="J38" s="28"/>
      <c r="K38" s="122"/>
      <c r="L38" s="21"/>
      <c r="M38" s="28"/>
      <c r="N38" s="28"/>
      <c r="O38" s="28"/>
      <c r="P38" s="28"/>
      <c r="Q38" s="28"/>
    </row>
    <row r="39" ht="26.25" customHeight="1" spans="1:17">
      <c r="A39" s="23"/>
      <c r="B39" s="76" t="s">
        <v>1645</v>
      </c>
      <c r="C39" s="76" t="s">
        <v>1609</v>
      </c>
      <c r="D39" s="78" t="s">
        <v>1602</v>
      </c>
      <c r="E39" s="78" t="s">
        <v>211</v>
      </c>
      <c r="F39" s="21">
        <v>10.8</v>
      </c>
      <c r="G39" s="21">
        <v>10.8</v>
      </c>
      <c r="H39" s="21">
        <v>10.8</v>
      </c>
      <c r="I39" s="28"/>
      <c r="J39" s="28"/>
      <c r="K39" s="122"/>
      <c r="L39" s="21"/>
      <c r="M39" s="28"/>
      <c r="N39" s="28"/>
      <c r="O39" s="28"/>
      <c r="P39" s="28"/>
      <c r="Q39" s="28"/>
    </row>
    <row r="40" ht="26.25" customHeight="1" spans="1:17">
      <c r="A40" s="76" t="s">
        <v>936</v>
      </c>
      <c r="B40" s="23"/>
      <c r="C40" s="23"/>
      <c r="D40" s="23"/>
      <c r="E40" s="23"/>
      <c r="F40" s="28">
        <v>0.144</v>
      </c>
      <c r="G40" s="28">
        <v>0.144</v>
      </c>
      <c r="H40" s="28">
        <v>0.144</v>
      </c>
      <c r="I40" s="28"/>
      <c r="J40" s="28"/>
      <c r="K40" s="122"/>
      <c r="L40" s="21"/>
      <c r="M40" s="28"/>
      <c r="N40" s="28"/>
      <c r="O40" s="28"/>
      <c r="P40" s="28"/>
      <c r="Q40" s="28"/>
    </row>
    <row r="41" ht="26.25" customHeight="1" spans="1:17">
      <c r="A41" s="23"/>
      <c r="B41" s="76" t="s">
        <v>1646</v>
      </c>
      <c r="C41" s="76" t="s">
        <v>1643</v>
      </c>
      <c r="D41" s="78" t="s">
        <v>1614</v>
      </c>
      <c r="E41" s="78" t="s">
        <v>1245</v>
      </c>
      <c r="F41" s="28">
        <v>0.144</v>
      </c>
      <c r="G41" s="28">
        <v>0.144</v>
      </c>
      <c r="H41" s="28">
        <v>0.144</v>
      </c>
      <c r="I41" s="28"/>
      <c r="J41" s="28"/>
      <c r="K41" s="122"/>
      <c r="L41" s="21"/>
      <c r="M41" s="28"/>
      <c r="N41" s="28"/>
      <c r="O41" s="28"/>
      <c r="P41" s="28"/>
      <c r="Q41" s="28"/>
    </row>
    <row r="42" ht="26.25" customHeight="1" spans="1:17">
      <c r="A42" s="76" t="s">
        <v>936</v>
      </c>
      <c r="B42" s="23"/>
      <c r="C42" s="23"/>
      <c r="D42" s="23"/>
      <c r="E42" s="23"/>
      <c r="F42" s="28">
        <v>21.9</v>
      </c>
      <c r="G42" s="28">
        <v>21.9</v>
      </c>
      <c r="H42" s="28">
        <v>21.9</v>
      </c>
      <c r="I42" s="28"/>
      <c r="J42" s="28"/>
      <c r="K42" s="122"/>
      <c r="L42" s="21"/>
      <c r="M42" s="28"/>
      <c r="N42" s="28"/>
      <c r="O42" s="28"/>
      <c r="P42" s="28"/>
      <c r="Q42" s="28"/>
    </row>
    <row r="43" ht="26.25" customHeight="1" spans="1:17">
      <c r="A43" s="23"/>
      <c r="B43" s="76" t="s">
        <v>1613</v>
      </c>
      <c r="C43" s="76" t="s">
        <v>1613</v>
      </c>
      <c r="D43" s="78" t="s">
        <v>1614</v>
      </c>
      <c r="E43" s="78" t="s">
        <v>1647</v>
      </c>
      <c r="F43" s="28">
        <v>2.4</v>
      </c>
      <c r="G43" s="28">
        <v>2.4</v>
      </c>
      <c r="H43" s="28">
        <v>2.4</v>
      </c>
      <c r="I43" s="28"/>
      <c r="J43" s="28"/>
      <c r="K43" s="122"/>
      <c r="L43" s="21"/>
      <c r="M43" s="28"/>
      <c r="N43" s="28"/>
      <c r="O43" s="28"/>
      <c r="P43" s="28"/>
      <c r="Q43" s="28"/>
    </row>
    <row r="44" ht="26.25" customHeight="1" spans="1:17">
      <c r="A44" s="23"/>
      <c r="B44" s="76" t="s">
        <v>1648</v>
      </c>
      <c r="C44" s="76" t="s">
        <v>1641</v>
      </c>
      <c r="D44" s="78" t="s">
        <v>1268</v>
      </c>
      <c r="E44" s="78" t="s">
        <v>1141</v>
      </c>
      <c r="F44" s="28">
        <v>7</v>
      </c>
      <c r="G44" s="28">
        <v>7</v>
      </c>
      <c r="H44" s="28">
        <v>7</v>
      </c>
      <c r="I44" s="28"/>
      <c r="J44" s="28"/>
      <c r="K44" s="122"/>
      <c r="L44" s="21"/>
      <c r="M44" s="28"/>
      <c r="N44" s="28"/>
      <c r="O44" s="28"/>
      <c r="P44" s="28"/>
      <c r="Q44" s="28"/>
    </row>
    <row r="45" ht="26.25" customHeight="1" spans="1:17">
      <c r="A45" s="23"/>
      <c r="B45" s="76" t="s">
        <v>1649</v>
      </c>
      <c r="C45" s="76" t="s">
        <v>1649</v>
      </c>
      <c r="D45" s="78" t="s">
        <v>1650</v>
      </c>
      <c r="E45" s="78" t="s">
        <v>1184</v>
      </c>
      <c r="F45" s="28">
        <v>2</v>
      </c>
      <c r="G45" s="28">
        <v>2</v>
      </c>
      <c r="H45" s="28">
        <v>2</v>
      </c>
      <c r="I45" s="28"/>
      <c r="J45" s="28"/>
      <c r="K45" s="122"/>
      <c r="L45" s="21"/>
      <c r="M45" s="28"/>
      <c r="N45" s="28"/>
      <c r="O45" s="28"/>
      <c r="P45" s="28"/>
      <c r="Q45" s="28"/>
    </row>
    <row r="46" ht="26.25" customHeight="1" spans="1:17">
      <c r="A46" s="23"/>
      <c r="B46" s="76" t="s">
        <v>1651</v>
      </c>
      <c r="C46" s="76" t="s">
        <v>1651</v>
      </c>
      <c r="D46" s="78" t="s">
        <v>1268</v>
      </c>
      <c r="E46" s="78" t="s">
        <v>216</v>
      </c>
      <c r="F46" s="28">
        <v>10.5</v>
      </c>
      <c r="G46" s="28">
        <v>10.5</v>
      </c>
      <c r="H46" s="28">
        <v>10.5</v>
      </c>
      <c r="I46" s="28"/>
      <c r="J46" s="28"/>
      <c r="K46" s="122"/>
      <c r="L46" s="21"/>
      <c r="M46" s="28"/>
      <c r="N46" s="28"/>
      <c r="O46" s="28"/>
      <c r="P46" s="28"/>
      <c r="Q46" s="28"/>
    </row>
    <row r="47" ht="26.25" customHeight="1" spans="1:17">
      <c r="A47" s="76" t="s">
        <v>936</v>
      </c>
      <c r="B47" s="23"/>
      <c r="C47" s="23"/>
      <c r="D47" s="23"/>
      <c r="E47" s="23"/>
      <c r="F47" s="28">
        <v>2.742</v>
      </c>
      <c r="G47" s="28">
        <v>2.742</v>
      </c>
      <c r="H47" s="28">
        <v>2.742</v>
      </c>
      <c r="I47" s="28"/>
      <c r="J47" s="28"/>
      <c r="K47" s="122"/>
      <c r="L47" s="21"/>
      <c r="M47" s="28"/>
      <c r="N47" s="28"/>
      <c r="O47" s="28"/>
      <c r="P47" s="28"/>
      <c r="Q47" s="28"/>
    </row>
    <row r="48" ht="26.25" customHeight="1" spans="1:17">
      <c r="A48" s="23"/>
      <c r="B48" s="76" t="s">
        <v>1652</v>
      </c>
      <c r="C48" s="76" t="s">
        <v>1653</v>
      </c>
      <c r="D48" s="78" t="s">
        <v>1621</v>
      </c>
      <c r="E48" s="78" t="s">
        <v>1510</v>
      </c>
      <c r="F48" s="28">
        <v>0.36</v>
      </c>
      <c r="G48" s="28">
        <v>0.36</v>
      </c>
      <c r="H48" s="28">
        <v>0.36</v>
      </c>
      <c r="I48" s="28"/>
      <c r="J48" s="28"/>
      <c r="K48" s="122"/>
      <c r="L48" s="21"/>
      <c r="M48" s="28"/>
      <c r="N48" s="28"/>
      <c r="O48" s="28"/>
      <c r="P48" s="28"/>
      <c r="Q48" s="28"/>
    </row>
    <row r="49" ht="26.25" customHeight="1" spans="1:17">
      <c r="A49" s="23"/>
      <c r="B49" s="76" t="s">
        <v>1613</v>
      </c>
      <c r="C49" s="76" t="s">
        <v>1654</v>
      </c>
      <c r="D49" s="78" t="s">
        <v>1614</v>
      </c>
      <c r="E49" s="78" t="s">
        <v>1537</v>
      </c>
      <c r="F49" s="28">
        <v>1.872</v>
      </c>
      <c r="G49" s="28">
        <v>1.872</v>
      </c>
      <c r="H49" s="28">
        <v>1.872</v>
      </c>
      <c r="I49" s="28"/>
      <c r="J49" s="28"/>
      <c r="K49" s="122"/>
      <c r="L49" s="21"/>
      <c r="M49" s="28"/>
      <c r="N49" s="28"/>
      <c r="O49" s="28"/>
      <c r="P49" s="28"/>
      <c r="Q49" s="28"/>
    </row>
    <row r="50" ht="26.25" customHeight="1" spans="1:17">
      <c r="A50" s="23"/>
      <c r="B50" s="76" t="s">
        <v>1655</v>
      </c>
      <c r="C50" s="76" t="s">
        <v>1656</v>
      </c>
      <c r="D50" s="78" t="s">
        <v>1621</v>
      </c>
      <c r="E50" s="78" t="s">
        <v>211</v>
      </c>
      <c r="F50" s="28">
        <v>0.25</v>
      </c>
      <c r="G50" s="28">
        <v>0.25</v>
      </c>
      <c r="H50" s="28">
        <v>0.25</v>
      </c>
      <c r="I50" s="28"/>
      <c r="J50" s="28"/>
      <c r="K50" s="122"/>
      <c r="L50" s="21"/>
      <c r="M50" s="28"/>
      <c r="N50" s="28"/>
      <c r="O50" s="28"/>
      <c r="P50" s="28"/>
      <c r="Q50" s="28"/>
    </row>
    <row r="51" ht="26.25" customHeight="1" spans="1:17">
      <c r="A51" s="23"/>
      <c r="B51" s="76" t="s">
        <v>1657</v>
      </c>
      <c r="C51" s="76" t="s">
        <v>1658</v>
      </c>
      <c r="D51" s="78" t="s">
        <v>1268</v>
      </c>
      <c r="E51" s="78" t="s">
        <v>211</v>
      </c>
      <c r="F51" s="28">
        <v>0.26</v>
      </c>
      <c r="G51" s="28">
        <v>0.26</v>
      </c>
      <c r="H51" s="28">
        <v>0.26</v>
      </c>
      <c r="I51" s="28"/>
      <c r="J51" s="28"/>
      <c r="K51" s="122"/>
      <c r="L51" s="21"/>
      <c r="M51" s="28"/>
      <c r="N51" s="28"/>
      <c r="O51" s="28"/>
      <c r="P51" s="28"/>
      <c r="Q51" s="28"/>
    </row>
    <row r="52" ht="26.25" customHeight="1" spans="1:17">
      <c r="A52" s="76" t="s">
        <v>397</v>
      </c>
      <c r="B52" s="23"/>
      <c r="C52" s="23"/>
      <c r="D52" s="23"/>
      <c r="E52" s="23"/>
      <c r="F52" s="21">
        <v>10.8</v>
      </c>
      <c r="G52" s="21">
        <v>10.8</v>
      </c>
      <c r="H52" s="21">
        <v>10.8</v>
      </c>
      <c r="I52" s="28"/>
      <c r="J52" s="28"/>
      <c r="K52" s="122"/>
      <c r="L52" s="21"/>
      <c r="M52" s="28"/>
      <c r="N52" s="28"/>
      <c r="O52" s="28"/>
      <c r="P52" s="28"/>
      <c r="Q52" s="28"/>
    </row>
    <row r="53" ht="26.25" customHeight="1" spans="1:17">
      <c r="A53" s="23"/>
      <c r="B53" s="76" t="s">
        <v>1659</v>
      </c>
      <c r="C53" s="76" t="s">
        <v>1609</v>
      </c>
      <c r="D53" s="78" t="s">
        <v>1163</v>
      </c>
      <c r="E53" s="78" t="s">
        <v>215</v>
      </c>
      <c r="F53" s="21">
        <v>10.8</v>
      </c>
      <c r="G53" s="21">
        <v>10.8</v>
      </c>
      <c r="H53" s="21">
        <v>10.8</v>
      </c>
      <c r="I53" s="28"/>
      <c r="J53" s="28"/>
      <c r="K53" s="122"/>
      <c r="L53" s="21"/>
      <c r="M53" s="28"/>
      <c r="N53" s="28"/>
      <c r="O53" s="28"/>
      <c r="P53" s="28"/>
      <c r="Q53" s="28"/>
    </row>
    <row r="54" ht="26.25" customHeight="1" spans="1:17">
      <c r="A54" s="76" t="s">
        <v>936</v>
      </c>
      <c r="B54" s="23"/>
      <c r="C54" s="23"/>
      <c r="D54" s="23"/>
      <c r="E54" s="23"/>
      <c r="F54" s="21">
        <v>0.72</v>
      </c>
      <c r="G54" s="21">
        <v>0.72</v>
      </c>
      <c r="H54" s="21">
        <v>0.72</v>
      </c>
      <c r="I54" s="28"/>
      <c r="J54" s="28"/>
      <c r="K54" s="122"/>
      <c r="L54" s="21"/>
      <c r="M54" s="28"/>
      <c r="N54" s="28"/>
      <c r="O54" s="28"/>
      <c r="P54" s="28"/>
      <c r="Q54" s="28"/>
    </row>
    <row r="55" ht="26.25" customHeight="1" spans="1:17">
      <c r="A55" s="23"/>
      <c r="B55" s="76" t="s">
        <v>1660</v>
      </c>
      <c r="C55" s="76" t="s">
        <v>1613</v>
      </c>
      <c r="D55" s="78" t="s">
        <v>1614</v>
      </c>
      <c r="E55" s="78" t="s">
        <v>1390</v>
      </c>
      <c r="F55" s="21">
        <v>0.72</v>
      </c>
      <c r="G55" s="21">
        <v>0.72</v>
      </c>
      <c r="H55" s="21">
        <v>0.72</v>
      </c>
      <c r="I55" s="28"/>
      <c r="J55" s="28"/>
      <c r="K55" s="122"/>
      <c r="L55" s="21"/>
      <c r="M55" s="28"/>
      <c r="N55" s="28"/>
      <c r="O55" s="28"/>
      <c r="P55" s="28"/>
      <c r="Q55" s="28"/>
    </row>
    <row r="56" ht="26.25" customHeight="1" spans="1:17">
      <c r="A56" s="76" t="s">
        <v>936</v>
      </c>
      <c r="B56" s="23"/>
      <c r="C56" s="23"/>
      <c r="D56" s="23"/>
      <c r="E56" s="23"/>
      <c r="F56" s="28">
        <v>0.35</v>
      </c>
      <c r="G56" s="28">
        <v>0.35</v>
      </c>
      <c r="H56" s="28">
        <v>0.35</v>
      </c>
      <c r="I56" s="28"/>
      <c r="J56" s="28"/>
      <c r="K56" s="122"/>
      <c r="L56" s="21"/>
      <c r="M56" s="28"/>
      <c r="N56" s="28"/>
      <c r="O56" s="28"/>
      <c r="P56" s="28"/>
      <c r="Q56" s="28"/>
    </row>
    <row r="57" ht="26.25" customHeight="1" spans="1:17">
      <c r="A57" s="23"/>
      <c r="B57" s="76" t="s">
        <v>1661</v>
      </c>
      <c r="C57" s="76" t="s">
        <v>1613</v>
      </c>
      <c r="D57" s="78" t="s">
        <v>1614</v>
      </c>
      <c r="E57" s="78" t="s">
        <v>1227</v>
      </c>
      <c r="F57" s="28">
        <v>0.35</v>
      </c>
      <c r="G57" s="28">
        <v>0.35</v>
      </c>
      <c r="H57" s="28">
        <v>0.35</v>
      </c>
      <c r="I57" s="28"/>
      <c r="J57" s="28"/>
      <c r="K57" s="122"/>
      <c r="L57" s="21"/>
      <c r="M57" s="28"/>
      <c r="N57" s="28"/>
      <c r="O57" s="28"/>
      <c r="P57" s="28"/>
      <c r="Q57" s="28"/>
    </row>
    <row r="58" ht="26.25" customHeight="1" spans="1:17">
      <c r="A58" s="76" t="s">
        <v>936</v>
      </c>
      <c r="B58" s="23"/>
      <c r="C58" s="23"/>
      <c r="D58" s="23"/>
      <c r="E58" s="23"/>
      <c r="F58" s="28">
        <v>0.48</v>
      </c>
      <c r="G58" s="28">
        <v>0.48</v>
      </c>
      <c r="H58" s="28">
        <v>0.48</v>
      </c>
      <c r="I58" s="28"/>
      <c r="J58" s="28"/>
      <c r="K58" s="122"/>
      <c r="L58" s="21"/>
      <c r="M58" s="28"/>
      <c r="N58" s="28"/>
      <c r="O58" s="28"/>
      <c r="P58" s="28"/>
      <c r="Q58" s="28"/>
    </row>
    <row r="59" ht="26.25" customHeight="1" spans="1:17">
      <c r="A59" s="23"/>
      <c r="B59" s="76" t="s">
        <v>1662</v>
      </c>
      <c r="C59" s="76" t="s">
        <v>1613</v>
      </c>
      <c r="D59" s="78" t="s">
        <v>1614</v>
      </c>
      <c r="E59" s="78" t="s">
        <v>1196</v>
      </c>
      <c r="F59" s="28">
        <v>0.48</v>
      </c>
      <c r="G59" s="28">
        <v>0.48</v>
      </c>
      <c r="H59" s="28">
        <v>0.48</v>
      </c>
      <c r="I59" s="28"/>
      <c r="J59" s="28"/>
      <c r="K59" s="122"/>
      <c r="L59" s="21"/>
      <c r="M59" s="28"/>
      <c r="N59" s="28"/>
      <c r="O59" s="28"/>
      <c r="P59" s="28"/>
      <c r="Q59" s="28"/>
    </row>
    <row r="60" ht="26.25" customHeight="1" spans="1:17">
      <c r="A60" s="76" t="s">
        <v>936</v>
      </c>
      <c r="B60" s="23"/>
      <c r="C60" s="23"/>
      <c r="D60" s="23"/>
      <c r="E60" s="23"/>
      <c r="F60" s="28">
        <v>8.48</v>
      </c>
      <c r="G60" s="28">
        <v>8.48</v>
      </c>
      <c r="H60" s="28">
        <v>8.48</v>
      </c>
      <c r="I60" s="28"/>
      <c r="J60" s="28"/>
      <c r="K60" s="122"/>
      <c r="L60" s="21"/>
      <c r="M60" s="28"/>
      <c r="N60" s="28"/>
      <c r="O60" s="28"/>
      <c r="P60" s="28"/>
      <c r="Q60" s="28"/>
    </row>
    <row r="61" ht="26.25" customHeight="1" spans="1:17">
      <c r="A61" s="23"/>
      <c r="B61" s="76" t="s">
        <v>1663</v>
      </c>
      <c r="C61" s="76" t="s">
        <v>1616</v>
      </c>
      <c r="D61" s="78" t="s">
        <v>1268</v>
      </c>
      <c r="E61" s="78" t="s">
        <v>212</v>
      </c>
      <c r="F61" s="28">
        <v>5.4</v>
      </c>
      <c r="G61" s="28">
        <v>5.4</v>
      </c>
      <c r="H61" s="28">
        <v>5.4</v>
      </c>
      <c r="I61" s="28"/>
      <c r="J61" s="28"/>
      <c r="K61" s="122"/>
      <c r="L61" s="21"/>
      <c r="M61" s="28"/>
      <c r="N61" s="28"/>
      <c r="O61" s="28"/>
      <c r="P61" s="28"/>
      <c r="Q61" s="28"/>
    </row>
    <row r="62" ht="26.25" customHeight="1" spans="1:17">
      <c r="A62" s="23"/>
      <c r="B62" s="76" t="s">
        <v>1649</v>
      </c>
      <c r="C62" s="76" t="s">
        <v>1649</v>
      </c>
      <c r="D62" s="78" t="s">
        <v>1650</v>
      </c>
      <c r="E62" s="78" t="s">
        <v>1510</v>
      </c>
      <c r="F62" s="28">
        <v>0.36</v>
      </c>
      <c r="G62" s="28">
        <v>0.36</v>
      </c>
      <c r="H62" s="28">
        <v>0.36</v>
      </c>
      <c r="I62" s="28"/>
      <c r="J62" s="28"/>
      <c r="K62" s="122"/>
      <c r="L62" s="21"/>
      <c r="M62" s="28"/>
      <c r="N62" s="28"/>
      <c r="O62" s="28"/>
      <c r="P62" s="28"/>
      <c r="Q62" s="28"/>
    </row>
    <row r="63" ht="26.25" customHeight="1" spans="1:17">
      <c r="A63" s="23"/>
      <c r="B63" s="76" t="s">
        <v>1664</v>
      </c>
      <c r="C63" s="76" t="s">
        <v>1636</v>
      </c>
      <c r="D63" s="78" t="s">
        <v>1621</v>
      </c>
      <c r="E63" s="78" t="s">
        <v>1633</v>
      </c>
      <c r="F63" s="28">
        <v>2.4</v>
      </c>
      <c r="G63" s="28">
        <v>2.4</v>
      </c>
      <c r="H63" s="28">
        <v>2.4</v>
      </c>
      <c r="I63" s="28"/>
      <c r="J63" s="28"/>
      <c r="K63" s="122"/>
      <c r="L63" s="21"/>
      <c r="M63" s="28"/>
      <c r="N63" s="28"/>
      <c r="O63" s="28"/>
      <c r="P63" s="28"/>
      <c r="Q63" s="28"/>
    </row>
    <row r="64" ht="26.25" customHeight="1" spans="1:17">
      <c r="A64" s="23"/>
      <c r="B64" s="76" t="s">
        <v>1665</v>
      </c>
      <c r="C64" s="76" t="s">
        <v>1613</v>
      </c>
      <c r="D64" s="78" t="s">
        <v>1614</v>
      </c>
      <c r="E64" s="78" t="s">
        <v>1184</v>
      </c>
      <c r="F64" s="28">
        <v>0.32</v>
      </c>
      <c r="G64" s="28">
        <v>0.32</v>
      </c>
      <c r="H64" s="28">
        <v>0.32</v>
      </c>
      <c r="I64" s="28"/>
      <c r="J64" s="28"/>
      <c r="K64" s="122"/>
      <c r="L64" s="21"/>
      <c r="M64" s="28"/>
      <c r="N64" s="28"/>
      <c r="O64" s="28"/>
      <c r="P64" s="28"/>
      <c r="Q64" s="28"/>
    </row>
    <row r="65" ht="26.25" customHeight="1" spans="1:17">
      <c r="A65" s="76" t="s">
        <v>936</v>
      </c>
      <c r="B65" s="23"/>
      <c r="C65" s="23"/>
      <c r="D65" s="23"/>
      <c r="E65" s="23"/>
      <c r="F65" s="28">
        <v>15.39</v>
      </c>
      <c r="G65" s="28">
        <v>15.39</v>
      </c>
      <c r="H65" s="28">
        <v>15.39</v>
      </c>
      <c r="I65" s="28"/>
      <c r="J65" s="28"/>
      <c r="K65" s="122"/>
      <c r="L65" s="21"/>
      <c r="M65" s="28"/>
      <c r="N65" s="28"/>
      <c r="O65" s="28"/>
      <c r="P65" s="28"/>
      <c r="Q65" s="28"/>
    </row>
    <row r="66" ht="26.25" customHeight="1" spans="1:17">
      <c r="A66" s="23"/>
      <c r="B66" s="76" t="s">
        <v>1613</v>
      </c>
      <c r="C66" s="76" t="s">
        <v>1613</v>
      </c>
      <c r="D66" s="78" t="s">
        <v>1614</v>
      </c>
      <c r="E66" s="78" t="s">
        <v>1280</v>
      </c>
      <c r="F66" s="28">
        <v>1.28</v>
      </c>
      <c r="G66" s="28">
        <v>1.28</v>
      </c>
      <c r="H66" s="28">
        <v>1.28</v>
      </c>
      <c r="I66" s="28"/>
      <c r="J66" s="28"/>
      <c r="K66" s="122"/>
      <c r="L66" s="21"/>
      <c r="M66" s="28"/>
      <c r="N66" s="28"/>
      <c r="O66" s="28"/>
      <c r="P66" s="28"/>
      <c r="Q66" s="28"/>
    </row>
    <row r="67" ht="26.25" customHeight="1" spans="1:17">
      <c r="A67" s="23"/>
      <c r="B67" s="76" t="s">
        <v>1666</v>
      </c>
      <c r="C67" s="76" t="s">
        <v>1641</v>
      </c>
      <c r="D67" s="78" t="s">
        <v>1268</v>
      </c>
      <c r="E67" s="78" t="s">
        <v>1141</v>
      </c>
      <c r="F67" s="28">
        <v>6</v>
      </c>
      <c r="G67" s="28">
        <v>6</v>
      </c>
      <c r="H67" s="28">
        <v>6</v>
      </c>
      <c r="I67" s="28"/>
      <c r="J67" s="28"/>
      <c r="K67" s="122"/>
      <c r="L67" s="21"/>
      <c r="M67" s="28"/>
      <c r="N67" s="28"/>
      <c r="O67" s="28"/>
      <c r="P67" s="28"/>
      <c r="Q67" s="28"/>
    </row>
    <row r="68" ht="26.25" customHeight="1" spans="1:17">
      <c r="A68" s="23"/>
      <c r="B68" s="76" t="s">
        <v>1667</v>
      </c>
      <c r="C68" s="76" t="s">
        <v>1668</v>
      </c>
      <c r="D68" s="78" t="s">
        <v>1268</v>
      </c>
      <c r="E68" s="78" t="s">
        <v>212</v>
      </c>
      <c r="F68" s="28">
        <v>0.4</v>
      </c>
      <c r="G68" s="28">
        <v>0.4</v>
      </c>
      <c r="H68" s="28">
        <v>0.4</v>
      </c>
      <c r="I68" s="28"/>
      <c r="J68" s="28"/>
      <c r="K68" s="122"/>
      <c r="L68" s="21"/>
      <c r="M68" s="28"/>
      <c r="N68" s="28"/>
      <c r="O68" s="28"/>
      <c r="P68" s="28"/>
      <c r="Q68" s="28"/>
    </row>
    <row r="69" ht="26.25" customHeight="1" spans="1:17">
      <c r="A69" s="23"/>
      <c r="B69" s="76" t="s">
        <v>1669</v>
      </c>
      <c r="C69" s="76" t="s">
        <v>1620</v>
      </c>
      <c r="D69" s="78" t="s">
        <v>1621</v>
      </c>
      <c r="E69" s="78" t="s">
        <v>213</v>
      </c>
      <c r="F69" s="28">
        <v>1.11</v>
      </c>
      <c r="G69" s="28">
        <v>1.11</v>
      </c>
      <c r="H69" s="28">
        <v>1.11</v>
      </c>
      <c r="I69" s="28"/>
      <c r="J69" s="28"/>
      <c r="K69" s="122"/>
      <c r="L69" s="21"/>
      <c r="M69" s="28"/>
      <c r="N69" s="28"/>
      <c r="O69" s="28"/>
      <c r="P69" s="28"/>
      <c r="Q69" s="28"/>
    </row>
    <row r="70" ht="26.25" customHeight="1" spans="1:17">
      <c r="A70" s="23"/>
      <c r="B70" s="76" t="s">
        <v>1670</v>
      </c>
      <c r="C70" s="76" t="s">
        <v>1616</v>
      </c>
      <c r="D70" s="78" t="s">
        <v>1268</v>
      </c>
      <c r="E70" s="78" t="s">
        <v>213</v>
      </c>
      <c r="F70" s="28">
        <v>6.6</v>
      </c>
      <c r="G70" s="28">
        <v>6.6</v>
      </c>
      <c r="H70" s="28">
        <v>6.6</v>
      </c>
      <c r="I70" s="28"/>
      <c r="J70" s="28"/>
      <c r="K70" s="122"/>
      <c r="L70" s="21"/>
      <c r="M70" s="28"/>
      <c r="N70" s="28"/>
      <c r="O70" s="28"/>
      <c r="P70" s="28"/>
      <c r="Q70" s="28"/>
    </row>
    <row r="71" ht="26.25" customHeight="1" spans="1:17">
      <c r="A71" s="76" t="s">
        <v>397</v>
      </c>
      <c r="B71" s="23"/>
      <c r="C71" s="23"/>
      <c r="D71" s="23"/>
      <c r="E71" s="23"/>
      <c r="F71" s="21">
        <v>7.2</v>
      </c>
      <c r="G71" s="21">
        <v>7.2</v>
      </c>
      <c r="H71" s="21">
        <v>7.2</v>
      </c>
      <c r="I71" s="28"/>
      <c r="J71" s="28"/>
      <c r="K71" s="122"/>
      <c r="L71" s="21"/>
      <c r="M71" s="28"/>
      <c r="N71" s="28"/>
      <c r="O71" s="28"/>
      <c r="P71" s="28"/>
      <c r="Q71" s="28"/>
    </row>
    <row r="72" ht="26.25" customHeight="1" spans="1:17">
      <c r="A72" s="23"/>
      <c r="B72" s="76" t="s">
        <v>1671</v>
      </c>
      <c r="C72" s="76" t="s">
        <v>1609</v>
      </c>
      <c r="D72" s="78" t="s">
        <v>1163</v>
      </c>
      <c r="E72" s="78" t="s">
        <v>1510</v>
      </c>
      <c r="F72" s="21">
        <v>7.2</v>
      </c>
      <c r="G72" s="21">
        <v>7.2</v>
      </c>
      <c r="H72" s="21">
        <v>7.2</v>
      </c>
      <c r="I72" s="28"/>
      <c r="J72" s="28"/>
      <c r="K72" s="122"/>
      <c r="L72" s="21"/>
      <c r="M72" s="28"/>
      <c r="N72" s="28"/>
      <c r="O72" s="28"/>
      <c r="P72" s="28"/>
      <c r="Q72" s="28"/>
    </row>
    <row r="73" ht="26.25" customHeight="1" spans="1:17">
      <c r="A73" s="76" t="s">
        <v>945</v>
      </c>
      <c r="B73" s="23"/>
      <c r="C73" s="23"/>
      <c r="D73" s="23"/>
      <c r="E73" s="23"/>
      <c r="F73" s="21">
        <v>5.3</v>
      </c>
      <c r="G73" s="21">
        <v>5.3</v>
      </c>
      <c r="H73" s="21">
        <v>5.3</v>
      </c>
      <c r="I73" s="28"/>
      <c r="J73" s="28"/>
      <c r="K73" s="122"/>
      <c r="L73" s="21"/>
      <c r="M73" s="28"/>
      <c r="N73" s="28"/>
      <c r="O73" s="28"/>
      <c r="P73" s="28"/>
      <c r="Q73" s="28"/>
    </row>
    <row r="74" ht="26.25" customHeight="1" spans="1:17">
      <c r="A74" s="23"/>
      <c r="B74" s="76" t="s">
        <v>1672</v>
      </c>
      <c r="C74" s="76" t="s">
        <v>1613</v>
      </c>
      <c r="D74" s="78" t="s">
        <v>1614</v>
      </c>
      <c r="E74" s="78" t="s">
        <v>211</v>
      </c>
      <c r="F74" s="21">
        <v>1</v>
      </c>
      <c r="G74" s="21">
        <v>1</v>
      </c>
      <c r="H74" s="21">
        <v>1</v>
      </c>
      <c r="I74" s="28"/>
      <c r="J74" s="28"/>
      <c r="K74" s="122"/>
      <c r="L74" s="21"/>
      <c r="M74" s="28"/>
      <c r="N74" s="28"/>
      <c r="O74" s="28"/>
      <c r="P74" s="28"/>
      <c r="Q74" s="28"/>
    </row>
    <row r="75" ht="26.25" customHeight="1" spans="1:17">
      <c r="A75" s="23"/>
      <c r="B75" s="76" t="s">
        <v>1673</v>
      </c>
      <c r="C75" s="76" t="s">
        <v>1613</v>
      </c>
      <c r="D75" s="78" t="s">
        <v>1614</v>
      </c>
      <c r="E75" s="78" t="s">
        <v>211</v>
      </c>
      <c r="F75" s="21">
        <v>1.5</v>
      </c>
      <c r="G75" s="21">
        <v>1.5</v>
      </c>
      <c r="H75" s="21">
        <v>1.5</v>
      </c>
      <c r="I75" s="28"/>
      <c r="J75" s="28"/>
      <c r="K75" s="122"/>
      <c r="L75" s="21"/>
      <c r="M75" s="28"/>
      <c r="N75" s="28"/>
      <c r="O75" s="28"/>
      <c r="P75" s="28"/>
      <c r="Q75" s="28"/>
    </row>
    <row r="76" ht="26.25" customHeight="1" spans="1:17">
      <c r="A76" s="23"/>
      <c r="B76" s="76" t="s">
        <v>1674</v>
      </c>
      <c r="C76" s="76" t="s">
        <v>1674</v>
      </c>
      <c r="D76" s="78" t="s">
        <v>1268</v>
      </c>
      <c r="E76" s="78" t="s">
        <v>211</v>
      </c>
      <c r="F76" s="21">
        <v>2.8</v>
      </c>
      <c r="G76" s="21">
        <v>2.8</v>
      </c>
      <c r="H76" s="21">
        <v>2.8</v>
      </c>
      <c r="I76" s="28"/>
      <c r="J76" s="28"/>
      <c r="K76" s="122"/>
      <c r="L76" s="21"/>
      <c r="M76" s="28"/>
      <c r="N76" s="28"/>
      <c r="O76" s="28"/>
      <c r="P76" s="28"/>
      <c r="Q76" s="28"/>
    </row>
    <row r="77" ht="26.25" customHeight="1" spans="1:17">
      <c r="A77" s="76" t="s">
        <v>319</v>
      </c>
      <c r="B77" s="23"/>
      <c r="C77" s="23"/>
      <c r="D77" s="23"/>
      <c r="E77" s="23"/>
      <c r="F77" s="21">
        <v>3</v>
      </c>
      <c r="G77" s="21">
        <v>3</v>
      </c>
      <c r="H77" s="21">
        <v>3</v>
      </c>
      <c r="I77" s="28"/>
      <c r="J77" s="28"/>
      <c r="K77" s="122"/>
      <c r="L77" s="21"/>
      <c r="M77" s="28"/>
      <c r="N77" s="28"/>
      <c r="O77" s="28"/>
      <c r="P77" s="28"/>
      <c r="Q77" s="28"/>
    </row>
    <row r="78" ht="26.25" customHeight="1" spans="1:17">
      <c r="A78" s="23"/>
      <c r="B78" s="76" t="s">
        <v>1605</v>
      </c>
      <c r="C78" s="76" t="s">
        <v>1606</v>
      </c>
      <c r="D78" s="78" t="s">
        <v>1607</v>
      </c>
      <c r="E78" s="78" t="s">
        <v>211</v>
      </c>
      <c r="F78" s="21">
        <v>1</v>
      </c>
      <c r="G78" s="21">
        <v>1</v>
      </c>
      <c r="H78" s="21">
        <v>1</v>
      </c>
      <c r="I78" s="28"/>
      <c r="J78" s="28"/>
      <c r="K78" s="122"/>
      <c r="L78" s="21"/>
      <c r="M78" s="28"/>
      <c r="N78" s="28"/>
      <c r="O78" s="28"/>
      <c r="P78" s="28"/>
      <c r="Q78" s="28"/>
    </row>
    <row r="79" ht="26.25" customHeight="1" spans="1:17">
      <c r="A79" s="23"/>
      <c r="B79" s="76" t="s">
        <v>1603</v>
      </c>
      <c r="C79" s="76" t="s">
        <v>1604</v>
      </c>
      <c r="D79" s="78" t="s">
        <v>1407</v>
      </c>
      <c r="E79" s="78" t="s">
        <v>211</v>
      </c>
      <c r="F79" s="21">
        <v>0.3</v>
      </c>
      <c r="G79" s="21">
        <v>0.3</v>
      </c>
      <c r="H79" s="21">
        <v>0.3</v>
      </c>
      <c r="I79" s="28"/>
      <c r="J79" s="28"/>
      <c r="K79" s="122"/>
      <c r="L79" s="21"/>
      <c r="M79" s="28"/>
      <c r="N79" s="28"/>
      <c r="O79" s="28"/>
      <c r="P79" s="28"/>
      <c r="Q79" s="28"/>
    </row>
    <row r="80" ht="26.25" customHeight="1" spans="1:17">
      <c r="A80" s="23"/>
      <c r="B80" s="76" t="s">
        <v>1600</v>
      </c>
      <c r="C80" s="76" t="s">
        <v>1601</v>
      </c>
      <c r="D80" s="78" t="s">
        <v>1602</v>
      </c>
      <c r="E80" s="78" t="s">
        <v>211</v>
      </c>
      <c r="F80" s="21">
        <v>1.7</v>
      </c>
      <c r="G80" s="21">
        <v>1.7</v>
      </c>
      <c r="H80" s="21">
        <v>1.7</v>
      </c>
      <c r="I80" s="28"/>
      <c r="J80" s="28"/>
      <c r="K80" s="122"/>
      <c r="L80" s="21"/>
      <c r="M80" s="28"/>
      <c r="N80" s="28"/>
      <c r="O80" s="28"/>
      <c r="P80" s="28"/>
      <c r="Q80" s="28"/>
    </row>
    <row r="81" ht="26.25" customHeight="1" spans="1:17">
      <c r="A81" s="76" t="s">
        <v>319</v>
      </c>
      <c r="B81" s="23"/>
      <c r="C81" s="23"/>
      <c r="D81" s="23"/>
      <c r="E81" s="23"/>
      <c r="F81" s="21">
        <v>3</v>
      </c>
      <c r="G81" s="21">
        <v>3</v>
      </c>
      <c r="H81" s="21">
        <v>3</v>
      </c>
      <c r="I81" s="28"/>
      <c r="J81" s="28"/>
      <c r="K81" s="122"/>
      <c r="L81" s="21"/>
      <c r="M81" s="28"/>
      <c r="N81" s="28"/>
      <c r="O81" s="28"/>
      <c r="P81" s="28"/>
      <c r="Q81" s="28"/>
    </row>
    <row r="82" ht="26.25" customHeight="1" spans="1:17">
      <c r="A82" s="23"/>
      <c r="B82" s="76" t="s">
        <v>1675</v>
      </c>
      <c r="C82" s="76" t="s">
        <v>1606</v>
      </c>
      <c r="D82" s="78" t="s">
        <v>1607</v>
      </c>
      <c r="E82" s="78" t="s">
        <v>211</v>
      </c>
      <c r="F82" s="21">
        <v>1.4</v>
      </c>
      <c r="G82" s="21">
        <v>1.4</v>
      </c>
      <c r="H82" s="21">
        <v>1.4</v>
      </c>
      <c r="I82" s="28"/>
      <c r="J82" s="28"/>
      <c r="K82" s="122"/>
      <c r="L82" s="21"/>
      <c r="M82" s="28"/>
      <c r="N82" s="28"/>
      <c r="O82" s="28"/>
      <c r="P82" s="28"/>
      <c r="Q82" s="28"/>
    </row>
    <row r="83" ht="26.25" customHeight="1" spans="1:17">
      <c r="A83" s="23"/>
      <c r="B83" s="76" t="s">
        <v>1676</v>
      </c>
      <c r="C83" s="76" t="s">
        <v>1601</v>
      </c>
      <c r="D83" s="78" t="s">
        <v>1602</v>
      </c>
      <c r="E83" s="78" t="s">
        <v>211</v>
      </c>
      <c r="F83" s="21">
        <v>1.3</v>
      </c>
      <c r="G83" s="21">
        <v>1.3</v>
      </c>
      <c r="H83" s="21">
        <v>1.3</v>
      </c>
      <c r="I83" s="28"/>
      <c r="J83" s="28"/>
      <c r="K83" s="122"/>
      <c r="L83" s="21"/>
      <c r="M83" s="28"/>
      <c r="N83" s="28"/>
      <c r="O83" s="28"/>
      <c r="P83" s="28"/>
      <c r="Q83" s="28"/>
    </row>
    <row r="84" ht="26.25" customHeight="1" spans="1:17">
      <c r="A84" s="23"/>
      <c r="B84" s="76" t="s">
        <v>1604</v>
      </c>
      <c r="C84" s="76" t="s">
        <v>1677</v>
      </c>
      <c r="D84" s="78" t="s">
        <v>1407</v>
      </c>
      <c r="E84" s="78" t="s">
        <v>211</v>
      </c>
      <c r="F84" s="21">
        <v>0.3</v>
      </c>
      <c r="G84" s="21">
        <v>0.3</v>
      </c>
      <c r="H84" s="21">
        <v>0.3</v>
      </c>
      <c r="I84" s="28"/>
      <c r="J84" s="28"/>
      <c r="K84" s="122"/>
      <c r="L84" s="21"/>
      <c r="M84" s="28"/>
      <c r="N84" s="28"/>
      <c r="O84" s="28"/>
      <c r="P84" s="28"/>
      <c r="Q84" s="28"/>
    </row>
    <row r="85" ht="26.25" customHeight="1" spans="1:17">
      <c r="A85" s="76" t="s">
        <v>319</v>
      </c>
      <c r="B85" s="23"/>
      <c r="C85" s="23"/>
      <c r="D85" s="23"/>
      <c r="E85" s="23"/>
      <c r="F85" s="21">
        <v>3</v>
      </c>
      <c r="G85" s="21">
        <v>3</v>
      </c>
      <c r="H85" s="21">
        <v>3</v>
      </c>
      <c r="I85" s="28"/>
      <c r="J85" s="28"/>
      <c r="K85" s="122"/>
      <c r="L85" s="21"/>
      <c r="M85" s="28"/>
      <c r="N85" s="28"/>
      <c r="O85" s="28"/>
      <c r="P85" s="28"/>
      <c r="Q85" s="28"/>
    </row>
    <row r="86" ht="26.25" customHeight="1" spans="1:17">
      <c r="A86" s="23"/>
      <c r="B86" s="76" t="s">
        <v>1678</v>
      </c>
      <c r="C86" s="76" t="s">
        <v>1679</v>
      </c>
      <c r="D86" s="78" t="s">
        <v>1407</v>
      </c>
      <c r="E86" s="78" t="s">
        <v>211</v>
      </c>
      <c r="F86" s="21">
        <v>0.7</v>
      </c>
      <c r="G86" s="21">
        <v>0.7</v>
      </c>
      <c r="H86" s="21">
        <v>0.7</v>
      </c>
      <c r="I86" s="28"/>
      <c r="J86" s="28"/>
      <c r="K86" s="122"/>
      <c r="L86" s="21"/>
      <c r="M86" s="28"/>
      <c r="N86" s="28"/>
      <c r="O86" s="28"/>
      <c r="P86" s="28"/>
      <c r="Q86" s="28"/>
    </row>
    <row r="87" ht="26.25" customHeight="1" spans="1:17">
      <c r="A87" s="23"/>
      <c r="B87" s="76" t="s">
        <v>1680</v>
      </c>
      <c r="C87" s="76" t="s">
        <v>1601</v>
      </c>
      <c r="D87" s="78" t="s">
        <v>1602</v>
      </c>
      <c r="E87" s="78" t="s">
        <v>211</v>
      </c>
      <c r="F87" s="21">
        <v>1.5</v>
      </c>
      <c r="G87" s="21">
        <v>1.5</v>
      </c>
      <c r="H87" s="21">
        <v>1.5</v>
      </c>
      <c r="I87" s="28"/>
      <c r="J87" s="28"/>
      <c r="K87" s="122"/>
      <c r="L87" s="21"/>
      <c r="M87" s="28"/>
      <c r="N87" s="28"/>
      <c r="O87" s="28"/>
      <c r="P87" s="28"/>
      <c r="Q87" s="28"/>
    </row>
    <row r="88" ht="26.25" customHeight="1" spans="1:17">
      <c r="A88" s="23"/>
      <c r="B88" s="76" t="s">
        <v>1681</v>
      </c>
      <c r="C88" s="76" t="s">
        <v>1606</v>
      </c>
      <c r="D88" s="78" t="s">
        <v>1607</v>
      </c>
      <c r="E88" s="78" t="s">
        <v>211</v>
      </c>
      <c r="F88" s="21">
        <v>0.8</v>
      </c>
      <c r="G88" s="21">
        <v>0.8</v>
      </c>
      <c r="H88" s="21">
        <v>0.8</v>
      </c>
      <c r="I88" s="28"/>
      <c r="J88" s="28"/>
      <c r="K88" s="122"/>
      <c r="L88" s="21"/>
      <c r="M88" s="28"/>
      <c r="N88" s="28"/>
      <c r="O88" s="28"/>
      <c r="P88" s="28"/>
      <c r="Q88" s="28"/>
    </row>
    <row r="89" ht="26.25" customHeight="1" spans="1:17">
      <c r="A89" s="123" t="s">
        <v>60</v>
      </c>
      <c r="B89" s="124"/>
      <c r="C89" s="124"/>
      <c r="D89" s="125"/>
      <c r="E89" s="126"/>
      <c r="F89" s="21">
        <f>F8+F12+F14+F17+F20+F36+F38+F40+F42+F47+F52+F54+F56+F58+F60+F65+F71+F73+F77+F81+F85</f>
        <v>149.204</v>
      </c>
      <c r="G89" s="21">
        <f>G8+G12+G14+G17+G20+G36+G38+G40+G42+G47+G52+G54+G56+G58+G60+G65+G71+G73+G77+G81+G85</f>
        <v>149.204</v>
      </c>
      <c r="H89" s="21">
        <f>H8+H12+H14+H17+H20+H36+H38+H40+H42+H47+H52+H54+H56+H58+H60+H65+H71+H73+H77+H81+H85</f>
        <v>149.204</v>
      </c>
      <c r="I89" s="28"/>
      <c r="J89" s="28"/>
      <c r="K89" s="122"/>
      <c r="L89" s="21"/>
      <c r="M89" s="28"/>
      <c r="N89" s="28"/>
      <c r="O89" s="28"/>
      <c r="P89" s="28"/>
      <c r="Q89" s="28"/>
    </row>
  </sheetData>
  <mergeCells count="15">
    <mergeCell ref="A2:Q2"/>
    <mergeCell ref="G4:Q4"/>
    <mergeCell ref="L5:Q5"/>
    <mergeCell ref="A89:E89"/>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23.5" style="33" customWidth="1"/>
    <col min="2" max="3" width="12" style="33" customWidth="1"/>
    <col min="4" max="4" width="34.8333333333333" style="33" customWidth="1"/>
    <col min="5" max="5" width="32.6666666666667" style="33" customWidth="1"/>
    <col min="6" max="6" width="10.6666666666667" style="33" customWidth="1"/>
    <col min="7" max="7" width="13.6666666666667" style="33" customWidth="1"/>
    <col min="8" max="8" width="14" style="33" customWidth="1"/>
    <col min="9" max="11" width="11.6666666666667" style="33" customWidth="1"/>
    <col min="12" max="12" width="15.1666666666667" style="33" customWidth="1"/>
    <col min="13" max="15" width="10.6666666666667" style="33" customWidth="1"/>
    <col min="16" max="16" width="14.8333333333333" style="33" customWidth="1"/>
    <col min="17" max="17" width="10.6666666666667" style="33" customWidth="1"/>
    <col min="18" max="18" width="12.1666666666667" style="33" customWidth="1"/>
    <col min="19" max="16384" width="10.6666666666667" style="33" customWidth="1"/>
  </cols>
  <sheetData>
    <row r="1" ht="17.25" customHeight="1" spans="1:18">
      <c r="A1" s="34"/>
      <c r="B1" s="34"/>
      <c r="C1" s="34"/>
      <c r="D1" s="34"/>
      <c r="E1" s="34"/>
      <c r="F1" s="34"/>
      <c r="G1" s="34"/>
      <c r="H1" s="34"/>
      <c r="I1" s="34"/>
      <c r="J1" s="34"/>
      <c r="K1" s="34"/>
      <c r="L1" s="103"/>
      <c r="O1" s="103"/>
      <c r="Q1" s="82"/>
      <c r="R1" s="82" t="s">
        <v>1682</v>
      </c>
    </row>
    <row r="2" ht="36" customHeight="1" spans="1:18">
      <c r="A2" s="36" t="s">
        <v>1683</v>
      </c>
      <c r="B2" s="36"/>
      <c r="C2" s="36"/>
      <c r="D2" s="36"/>
      <c r="E2" s="36"/>
      <c r="F2" s="36"/>
      <c r="G2" s="36"/>
      <c r="H2" s="36"/>
      <c r="I2" s="36"/>
      <c r="J2" s="36"/>
      <c r="K2" s="36"/>
      <c r="L2" s="36"/>
      <c r="M2" s="36"/>
      <c r="N2" s="36"/>
      <c r="O2" s="36"/>
      <c r="P2" s="36"/>
      <c r="Q2" s="36"/>
      <c r="R2" s="36"/>
    </row>
    <row r="3" ht="21.75" customHeight="1" spans="1:18">
      <c r="A3" s="97" t="s">
        <v>2</v>
      </c>
      <c r="B3" s="98"/>
      <c r="C3" s="98"/>
      <c r="D3" s="98"/>
      <c r="E3" s="98"/>
      <c r="F3" s="98"/>
      <c r="G3" s="98"/>
      <c r="H3" s="98"/>
      <c r="I3" s="98"/>
      <c r="J3" s="98"/>
      <c r="K3" s="98"/>
      <c r="L3" s="103"/>
      <c r="O3" s="103"/>
      <c r="Q3" s="104"/>
      <c r="R3" s="104" t="s">
        <v>219</v>
      </c>
    </row>
    <row r="4" ht="15.75" customHeight="1" spans="1:18">
      <c r="A4" s="40" t="s">
        <v>1589</v>
      </c>
      <c r="B4" s="40" t="s">
        <v>1684</v>
      </c>
      <c r="C4" s="40" t="s">
        <v>1685</v>
      </c>
      <c r="D4" s="40" t="s">
        <v>1686</v>
      </c>
      <c r="E4" s="41" t="s">
        <v>1687</v>
      </c>
      <c r="F4" s="41" t="s">
        <v>1688</v>
      </c>
      <c r="G4" s="40" t="s">
        <v>1689</v>
      </c>
      <c r="H4" s="48" t="s">
        <v>235</v>
      </c>
      <c r="I4" s="49"/>
      <c r="J4" s="49"/>
      <c r="K4" s="49"/>
      <c r="L4" s="49"/>
      <c r="M4" s="49"/>
      <c r="N4" s="49"/>
      <c r="O4" s="49"/>
      <c r="P4" s="49"/>
      <c r="Q4" s="49"/>
      <c r="R4" s="50"/>
    </row>
    <row r="5" ht="17.25" customHeight="1" spans="1:18">
      <c r="A5" s="99"/>
      <c r="B5" s="99"/>
      <c r="C5" s="99"/>
      <c r="D5" s="86"/>
      <c r="E5" s="86"/>
      <c r="F5" s="86"/>
      <c r="G5" s="99"/>
      <c r="H5" s="86" t="s">
        <v>60</v>
      </c>
      <c r="I5" s="40" t="s">
        <v>63</v>
      </c>
      <c r="J5" s="40" t="s">
        <v>1690</v>
      </c>
      <c r="K5" s="40" t="s">
        <v>1598</v>
      </c>
      <c r="L5" s="40" t="s">
        <v>1599</v>
      </c>
      <c r="M5" s="48" t="s">
        <v>67</v>
      </c>
      <c r="N5" s="49"/>
      <c r="O5" s="49"/>
      <c r="P5" s="49"/>
      <c r="Q5" s="49"/>
      <c r="R5" s="50"/>
    </row>
    <row r="6" ht="40.5" customHeight="1" spans="1:18">
      <c r="A6" s="63"/>
      <c r="B6" s="63"/>
      <c r="C6" s="63"/>
      <c r="D6" s="43"/>
      <c r="E6" s="43"/>
      <c r="F6" s="43"/>
      <c r="G6" s="63"/>
      <c r="H6" s="43"/>
      <c r="I6" s="99" t="s">
        <v>62</v>
      </c>
      <c r="J6" s="63"/>
      <c r="K6" s="63"/>
      <c r="L6" s="43"/>
      <c r="M6" s="99" t="s">
        <v>62</v>
      </c>
      <c r="N6" s="99" t="s">
        <v>68</v>
      </c>
      <c r="O6" s="99" t="s">
        <v>69</v>
      </c>
      <c r="P6" s="99" t="s">
        <v>70</v>
      </c>
      <c r="Q6" s="99" t="s">
        <v>71</v>
      </c>
      <c r="R6" s="99" t="s">
        <v>72</v>
      </c>
    </row>
    <row r="7" ht="15" customHeight="1" spans="1:18">
      <c r="A7" s="44">
        <v>1</v>
      </c>
      <c r="B7" s="44">
        <v>2</v>
      </c>
      <c r="C7" s="44">
        <v>3</v>
      </c>
      <c r="D7" s="44">
        <v>4</v>
      </c>
      <c r="E7" s="44">
        <v>5</v>
      </c>
      <c r="F7" s="44">
        <v>6</v>
      </c>
      <c r="G7" s="44">
        <v>7</v>
      </c>
      <c r="H7" s="44">
        <v>8</v>
      </c>
      <c r="I7" s="44">
        <v>9</v>
      </c>
      <c r="J7" s="44">
        <v>10</v>
      </c>
      <c r="K7" s="44">
        <v>11</v>
      </c>
      <c r="L7" s="44">
        <v>12</v>
      </c>
      <c r="M7" s="44">
        <v>13</v>
      </c>
      <c r="N7" s="44">
        <v>14</v>
      </c>
      <c r="O7" s="44">
        <v>15</v>
      </c>
      <c r="P7" s="44">
        <v>16</v>
      </c>
      <c r="Q7" s="44">
        <v>17</v>
      </c>
      <c r="R7" s="44">
        <v>18</v>
      </c>
    </row>
    <row r="8" ht="24.75" customHeight="1" spans="1:18">
      <c r="A8" s="66" t="s">
        <v>246</v>
      </c>
      <c r="B8" s="66"/>
      <c r="C8" s="66"/>
      <c r="D8" s="100" t="s">
        <v>246</v>
      </c>
      <c r="E8" s="100"/>
      <c r="F8" s="100"/>
      <c r="G8" s="66"/>
      <c r="H8" s="101" t="s">
        <v>246</v>
      </c>
      <c r="I8" s="101" t="s">
        <v>246</v>
      </c>
      <c r="J8" s="101" t="s">
        <v>246</v>
      </c>
      <c r="K8" s="101" t="s">
        <v>246</v>
      </c>
      <c r="L8" s="100" t="s">
        <v>246</v>
      </c>
      <c r="M8" s="101" t="s">
        <v>246</v>
      </c>
      <c r="N8" s="101" t="s">
        <v>246</v>
      </c>
      <c r="O8" s="100" t="s">
        <v>246</v>
      </c>
      <c r="P8" s="101" t="s">
        <v>246</v>
      </c>
      <c r="Q8" s="100" t="s">
        <v>246</v>
      </c>
      <c r="R8" s="101" t="s">
        <v>246</v>
      </c>
    </row>
    <row r="9" ht="24" customHeight="1" spans="1:18">
      <c r="A9" s="66"/>
      <c r="B9" s="66" t="s">
        <v>246</v>
      </c>
      <c r="C9" s="66" t="s">
        <v>246</v>
      </c>
      <c r="D9" s="100"/>
      <c r="E9" s="100" t="s">
        <v>246</v>
      </c>
      <c r="F9" s="100" t="s">
        <v>246</v>
      </c>
      <c r="G9" s="66" t="s">
        <v>246</v>
      </c>
      <c r="H9" s="102" t="s">
        <v>246</v>
      </c>
      <c r="I9" s="102" t="s">
        <v>246</v>
      </c>
      <c r="J9" s="102" t="s">
        <v>246</v>
      </c>
      <c r="K9" s="102" t="s">
        <v>246</v>
      </c>
      <c r="L9" s="100" t="s">
        <v>246</v>
      </c>
      <c r="M9" s="102" t="s">
        <v>246</v>
      </c>
      <c r="N9" s="101" t="s">
        <v>246</v>
      </c>
      <c r="O9" s="100" t="s">
        <v>246</v>
      </c>
      <c r="P9" s="101" t="s">
        <v>246</v>
      </c>
      <c r="Q9" s="100" t="s">
        <v>246</v>
      </c>
      <c r="R9" s="101" t="s">
        <v>246</v>
      </c>
    </row>
    <row r="11" customHeight="1" spans="1:1">
      <c r="A11" s="33" t="s">
        <v>1691</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6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N11"/>
  <sheetViews>
    <sheetView workbookViewId="0">
      <selection activeCell="A11" sqref="A11"/>
    </sheetView>
  </sheetViews>
  <sheetFormatPr defaultColWidth="10.6666666666667" defaultRowHeight="14.25" customHeight="1"/>
  <cols>
    <col min="1" max="1" width="44" style="33" customWidth="1"/>
    <col min="2" max="13" width="21.5" style="33" customWidth="1"/>
    <col min="14" max="14" width="21.5" style="2" customWidth="1"/>
    <col min="15" max="16384" width="10.6666666666667" style="2" customWidth="1"/>
  </cols>
  <sheetData>
    <row r="1" ht="13.5" customHeight="1" spans="1:14">
      <c r="A1" s="34"/>
      <c r="B1" s="34"/>
      <c r="C1" s="34"/>
      <c r="D1" s="82"/>
      <c r="M1" s="81"/>
      <c r="N1" s="81" t="s">
        <v>1692</v>
      </c>
    </row>
    <row r="2" ht="45" customHeight="1" spans="1:14">
      <c r="A2" s="56" t="s">
        <v>1693</v>
      </c>
      <c r="B2" s="36"/>
      <c r="C2" s="36"/>
      <c r="D2" s="36"/>
      <c r="E2" s="36"/>
      <c r="F2" s="36"/>
      <c r="G2" s="36"/>
      <c r="H2" s="36"/>
      <c r="I2" s="36"/>
      <c r="J2" s="36"/>
      <c r="K2" s="36"/>
      <c r="L2" s="36"/>
      <c r="M2" s="36"/>
      <c r="N2" s="93"/>
    </row>
    <row r="3" ht="18" customHeight="1" spans="1:14">
      <c r="A3" s="83" t="s">
        <v>2</v>
      </c>
      <c r="B3" s="84"/>
      <c r="C3" s="84"/>
      <c r="D3" s="85"/>
      <c r="E3" s="39"/>
      <c r="F3" s="39"/>
      <c r="G3" s="39"/>
      <c r="H3" s="39"/>
      <c r="M3" s="94"/>
      <c r="N3" s="94" t="s">
        <v>219</v>
      </c>
    </row>
    <row r="4" ht="19.5" customHeight="1" spans="1:14">
      <c r="A4" s="41" t="s">
        <v>1694</v>
      </c>
      <c r="B4" s="48" t="s">
        <v>235</v>
      </c>
      <c r="C4" s="49"/>
      <c r="D4" s="49"/>
      <c r="E4" s="49" t="s">
        <v>1695</v>
      </c>
      <c r="F4" s="49"/>
      <c r="G4" s="49"/>
      <c r="H4" s="49"/>
      <c r="I4" s="49"/>
      <c r="J4" s="49"/>
      <c r="K4" s="49"/>
      <c r="L4" s="49"/>
      <c r="M4" s="49"/>
      <c r="N4" s="95"/>
    </row>
    <row r="5" ht="40.5" customHeight="1" spans="1:14">
      <c r="A5" s="43"/>
      <c r="B5" s="86" t="s">
        <v>60</v>
      </c>
      <c r="C5" s="40" t="s">
        <v>63</v>
      </c>
      <c r="D5" s="87" t="s">
        <v>1597</v>
      </c>
      <c r="E5" s="44" t="s">
        <v>1696</v>
      </c>
      <c r="F5" s="44" t="s">
        <v>1697</v>
      </c>
      <c r="G5" s="44" t="s">
        <v>1698</v>
      </c>
      <c r="H5" s="44" t="s">
        <v>1699</v>
      </c>
      <c r="I5" s="44" t="s">
        <v>1700</v>
      </c>
      <c r="J5" s="44" t="s">
        <v>1701</v>
      </c>
      <c r="K5" s="44" t="s">
        <v>1702</v>
      </c>
      <c r="L5" s="44" t="s">
        <v>1703</v>
      </c>
      <c r="M5" s="44" t="s">
        <v>1704</v>
      </c>
      <c r="N5" s="96" t="s">
        <v>1705</v>
      </c>
    </row>
    <row r="6" ht="19.5" customHeight="1" spans="1:14">
      <c r="A6" s="44">
        <v>1</v>
      </c>
      <c r="B6" s="44">
        <v>2</v>
      </c>
      <c r="C6" s="44">
        <v>3</v>
      </c>
      <c r="D6" s="88">
        <v>4</v>
      </c>
      <c r="E6" s="44">
        <v>5</v>
      </c>
      <c r="F6" s="44">
        <v>6</v>
      </c>
      <c r="G6" s="88">
        <v>7</v>
      </c>
      <c r="H6" s="44">
        <v>8</v>
      </c>
      <c r="I6" s="44">
        <v>9</v>
      </c>
      <c r="J6" s="88">
        <v>10</v>
      </c>
      <c r="K6" s="44">
        <v>11</v>
      </c>
      <c r="L6" s="44">
        <v>12</v>
      </c>
      <c r="M6" s="88">
        <v>13</v>
      </c>
      <c r="N6" s="44">
        <v>14</v>
      </c>
    </row>
    <row r="7" ht="19.5" customHeight="1" spans="1:14">
      <c r="A7" s="80" t="s">
        <v>246</v>
      </c>
      <c r="B7" s="89" t="s">
        <v>246</v>
      </c>
      <c r="C7" s="89" t="s">
        <v>246</v>
      </c>
      <c r="D7" s="90" t="s">
        <v>246</v>
      </c>
      <c r="E7" s="89" t="s">
        <v>246</v>
      </c>
      <c r="F7" s="89" t="s">
        <v>246</v>
      </c>
      <c r="G7" s="89" t="s">
        <v>246</v>
      </c>
      <c r="H7" s="89" t="s">
        <v>246</v>
      </c>
      <c r="I7" s="89" t="s">
        <v>246</v>
      </c>
      <c r="J7" s="89" t="s">
        <v>246</v>
      </c>
      <c r="K7" s="89" t="s">
        <v>246</v>
      </c>
      <c r="L7" s="89" t="s">
        <v>246</v>
      </c>
      <c r="M7" s="89" t="s">
        <v>246</v>
      </c>
      <c r="N7" s="89" t="s">
        <v>246</v>
      </c>
    </row>
    <row r="8" ht="19.5" customHeight="1" spans="1:14">
      <c r="A8" s="91" t="s">
        <v>246</v>
      </c>
      <c r="B8" s="89" t="s">
        <v>246</v>
      </c>
      <c r="C8" s="89" t="s">
        <v>246</v>
      </c>
      <c r="D8" s="90" t="s">
        <v>246</v>
      </c>
      <c r="E8" s="89" t="s">
        <v>246</v>
      </c>
      <c r="F8" s="89" t="s">
        <v>246</v>
      </c>
      <c r="G8" s="89" t="s">
        <v>246</v>
      </c>
      <c r="H8" s="89" t="s">
        <v>246</v>
      </c>
      <c r="I8" s="89" t="s">
        <v>246</v>
      </c>
      <c r="J8" s="89" t="s">
        <v>246</v>
      </c>
      <c r="K8" s="89" t="s">
        <v>246</v>
      </c>
      <c r="L8" s="89" t="s">
        <v>246</v>
      </c>
      <c r="M8" s="89" t="s">
        <v>246</v>
      </c>
      <c r="N8" s="89" t="s">
        <v>246</v>
      </c>
    </row>
    <row r="9" ht="19.5" customHeight="1" spans="1:14">
      <c r="A9" s="92" t="s">
        <v>60</v>
      </c>
      <c r="B9" s="89" t="s">
        <v>246</v>
      </c>
      <c r="C9" s="89" t="s">
        <v>246</v>
      </c>
      <c r="D9" s="90" t="s">
        <v>246</v>
      </c>
      <c r="E9" s="89" t="s">
        <v>246</v>
      </c>
      <c r="F9" s="89" t="s">
        <v>246</v>
      </c>
      <c r="G9" s="89" t="s">
        <v>246</v>
      </c>
      <c r="H9" s="89" t="s">
        <v>246</v>
      </c>
      <c r="I9" s="89" t="s">
        <v>246</v>
      </c>
      <c r="J9" s="89" t="s">
        <v>246</v>
      </c>
      <c r="K9" s="89" t="s">
        <v>246</v>
      </c>
      <c r="L9" s="89" t="s">
        <v>246</v>
      </c>
      <c r="M9" s="89" t="s">
        <v>246</v>
      </c>
      <c r="N9" s="89" t="s">
        <v>246</v>
      </c>
    </row>
    <row r="11" customHeight="1" spans="1:1">
      <c r="A11" s="52" t="s">
        <v>1706</v>
      </c>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K10"/>
  <sheetViews>
    <sheetView workbookViewId="0">
      <selection activeCell="A10" sqref="A10"/>
    </sheetView>
  </sheetViews>
  <sheetFormatPr defaultColWidth="10.6666666666667" defaultRowHeight="12" customHeight="1"/>
  <cols>
    <col min="1" max="1" width="69.3333333333333" style="55" customWidth="1"/>
    <col min="2" max="2" width="41.1666666666667" style="3" customWidth="1"/>
    <col min="3" max="3" width="69.3333333333333" style="55" customWidth="1"/>
    <col min="4" max="5" width="27.5" style="55" customWidth="1"/>
    <col min="6" max="6" width="55" style="55" customWidth="1"/>
    <col min="7" max="7" width="10.3333333333333" style="2" customWidth="1"/>
    <col min="8" max="8" width="18.6666666666667" style="55"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81" t="s">
        <v>1707</v>
      </c>
    </row>
    <row r="2" s="69" customFormat="1" ht="45" customHeight="1" spans="1:11">
      <c r="A2" s="35" t="s">
        <v>1708</v>
      </c>
      <c r="B2" s="71"/>
      <c r="C2" s="72"/>
      <c r="D2" s="72"/>
      <c r="E2" s="72"/>
      <c r="F2" s="72"/>
      <c r="G2" s="71"/>
      <c r="H2" s="72"/>
      <c r="I2" s="71"/>
      <c r="J2" s="71"/>
      <c r="K2" s="71"/>
    </row>
    <row r="3" s="70" customFormat="1" ht="15.75" customHeight="1" spans="1:11">
      <c r="A3" s="10" t="s">
        <v>2</v>
      </c>
      <c r="B3" s="73"/>
      <c r="C3" s="74"/>
      <c r="D3" s="74"/>
      <c r="E3" s="74"/>
      <c r="F3" s="74"/>
      <c r="G3" s="73"/>
      <c r="H3" s="74"/>
      <c r="I3" s="73"/>
      <c r="J3" s="73"/>
      <c r="K3" s="73"/>
    </row>
    <row r="4" ht="60" customHeight="1" spans="1:11">
      <c r="A4" s="64" t="s">
        <v>1709</v>
      </c>
      <c r="B4" s="75" t="s">
        <v>229</v>
      </c>
      <c r="C4" s="64" t="s">
        <v>1108</v>
      </c>
      <c r="D4" s="64" t="s">
        <v>1109</v>
      </c>
      <c r="E4" s="64" t="s">
        <v>1110</v>
      </c>
      <c r="F4" s="64" t="s">
        <v>1111</v>
      </c>
      <c r="G4" s="17" t="s">
        <v>1112</v>
      </c>
      <c r="H4" s="64" t="s">
        <v>1113</v>
      </c>
      <c r="I4" s="17" t="s">
        <v>1114</v>
      </c>
      <c r="J4" s="17" t="s">
        <v>1115</v>
      </c>
      <c r="K4" s="75" t="s">
        <v>1116</v>
      </c>
    </row>
    <row r="5" ht="15" customHeight="1" spans="1:11">
      <c r="A5" s="44">
        <v>1</v>
      </c>
      <c r="B5" s="18">
        <v>2</v>
      </c>
      <c r="C5" s="44">
        <v>3</v>
      </c>
      <c r="D5" s="18">
        <v>4</v>
      </c>
      <c r="E5" s="44">
        <v>5</v>
      </c>
      <c r="F5" s="18">
        <v>6</v>
      </c>
      <c r="G5" s="44">
        <v>7</v>
      </c>
      <c r="H5" s="18">
        <v>8</v>
      </c>
      <c r="I5" s="44">
        <v>9</v>
      </c>
      <c r="J5" s="18">
        <v>10</v>
      </c>
      <c r="K5" s="18">
        <v>11</v>
      </c>
    </row>
    <row r="6" ht="28.5" customHeight="1" spans="1:11">
      <c r="A6" s="76" t="s">
        <v>246</v>
      </c>
      <c r="B6" s="77"/>
      <c r="C6" s="78"/>
      <c r="D6" s="78"/>
      <c r="E6" s="78"/>
      <c r="F6" s="78"/>
      <c r="G6" s="77"/>
      <c r="H6" s="78"/>
      <c r="I6" s="77"/>
      <c r="J6" s="77"/>
      <c r="K6" s="77"/>
    </row>
    <row r="7" ht="156.75" customHeight="1" spans="1:11">
      <c r="A7" s="76" t="s">
        <v>246</v>
      </c>
      <c r="B7" s="79" t="s">
        <v>246</v>
      </c>
      <c r="C7" s="80" t="s">
        <v>246</v>
      </c>
      <c r="D7" s="78"/>
      <c r="E7" s="78"/>
      <c r="F7" s="78"/>
      <c r="G7" s="77"/>
      <c r="H7" s="78"/>
      <c r="I7" s="77"/>
      <c r="J7" s="77"/>
      <c r="K7" s="77"/>
    </row>
    <row r="8" ht="27.75" customHeight="1" spans="1:11">
      <c r="A8" s="78"/>
      <c r="B8" s="77"/>
      <c r="C8" s="78"/>
      <c r="D8" s="76" t="s">
        <v>246</v>
      </c>
      <c r="E8" s="76" t="s">
        <v>246</v>
      </c>
      <c r="F8" s="76" t="s">
        <v>246</v>
      </c>
      <c r="G8" s="77" t="s">
        <v>246</v>
      </c>
      <c r="H8" s="76" t="s">
        <v>246</v>
      </c>
      <c r="I8" s="77" t="s">
        <v>246</v>
      </c>
      <c r="J8" s="77" t="s">
        <v>246</v>
      </c>
      <c r="K8" s="79" t="s">
        <v>246</v>
      </c>
    </row>
    <row r="10" customHeight="1" spans="1:1">
      <c r="A10" s="52" t="s">
        <v>1710</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11"/>
  <sheetViews>
    <sheetView workbookViewId="0">
      <selection activeCell="A11" sqref="A11"/>
    </sheetView>
  </sheetViews>
  <sheetFormatPr defaultColWidth="10.6666666666667" defaultRowHeight="12" customHeight="1" outlineLevelCol="7"/>
  <cols>
    <col min="1" max="1" width="33.8333333333333" style="55" customWidth="1"/>
    <col min="2" max="3" width="39.1666666666667" style="55" customWidth="1"/>
    <col min="4" max="4" width="24" style="55" customWidth="1"/>
    <col min="5" max="5" width="7.83333333333333" style="55" customWidth="1"/>
    <col min="6" max="6" width="11" style="55" customWidth="1"/>
    <col min="7" max="8" width="19.1666666666667" style="55" customWidth="1"/>
    <col min="9" max="16384" width="10.6666666666667" style="2" customWidth="1"/>
  </cols>
  <sheetData>
    <row r="1" ht="14.25" customHeight="1" spans="8:8">
      <c r="H1" s="53" t="s">
        <v>1711</v>
      </c>
    </row>
    <row r="2" ht="45" customHeight="1" spans="1:8">
      <c r="A2" s="56" t="s">
        <v>1712</v>
      </c>
      <c r="B2" s="36"/>
      <c r="C2" s="36"/>
      <c r="D2" s="36"/>
      <c r="E2" s="36"/>
      <c r="F2" s="36"/>
      <c r="G2" s="36"/>
      <c r="H2" s="36"/>
    </row>
    <row r="3" ht="13.5" customHeight="1" spans="1:8">
      <c r="A3" s="57" t="s">
        <v>2</v>
      </c>
      <c r="B3" s="58"/>
      <c r="C3" s="59"/>
      <c r="H3" s="60" t="s">
        <v>219</v>
      </c>
    </row>
    <row r="4" ht="18" customHeight="1" spans="1:8">
      <c r="A4" s="40" t="s">
        <v>1584</v>
      </c>
      <c r="B4" s="40" t="s">
        <v>1713</v>
      </c>
      <c r="C4" s="40" t="s">
        <v>1714</v>
      </c>
      <c r="D4" s="40" t="s">
        <v>1715</v>
      </c>
      <c r="E4" s="40" t="s">
        <v>1592</v>
      </c>
      <c r="F4" s="61" t="s">
        <v>1716</v>
      </c>
      <c r="G4" s="54"/>
      <c r="H4" s="62"/>
    </row>
    <row r="5" ht="18" customHeight="1" spans="1:8">
      <c r="A5" s="63"/>
      <c r="B5" s="63"/>
      <c r="C5" s="63"/>
      <c r="D5" s="63"/>
      <c r="E5" s="63"/>
      <c r="F5" s="64" t="s">
        <v>1593</v>
      </c>
      <c r="G5" s="64" t="s">
        <v>1717</v>
      </c>
      <c r="H5" s="64" t="s">
        <v>1718</v>
      </c>
    </row>
    <row r="6" ht="21" customHeight="1" spans="1:8">
      <c r="A6" s="65">
        <v>1</v>
      </c>
      <c r="B6" s="65">
        <v>2</v>
      </c>
      <c r="C6" s="65">
        <v>3</v>
      </c>
      <c r="D6" s="65">
        <v>4</v>
      </c>
      <c r="E6" s="65">
        <v>5</v>
      </c>
      <c r="F6" s="65">
        <v>6</v>
      </c>
      <c r="G6" s="65">
        <v>7</v>
      </c>
      <c r="H6" s="65">
        <v>8</v>
      </c>
    </row>
    <row r="7" ht="23.25" customHeight="1" spans="1:8">
      <c r="A7" s="66" t="s">
        <v>246</v>
      </c>
      <c r="B7" s="66"/>
      <c r="C7" s="66"/>
      <c r="D7" s="66"/>
      <c r="E7" s="66"/>
      <c r="F7" s="51" t="s">
        <v>246</v>
      </c>
      <c r="G7" s="51"/>
      <c r="H7" s="51" t="s">
        <v>246</v>
      </c>
    </row>
    <row r="8" ht="23.25" customHeight="1" spans="1:8">
      <c r="A8" s="44"/>
      <c r="B8" s="67" t="s">
        <v>246</v>
      </c>
      <c r="C8" s="67" t="s">
        <v>246</v>
      </c>
      <c r="D8" s="67" t="s">
        <v>246</v>
      </c>
      <c r="E8" s="62" t="s">
        <v>246</v>
      </c>
      <c r="F8" s="51" t="s">
        <v>246</v>
      </c>
      <c r="G8" s="51" t="s">
        <v>246</v>
      </c>
      <c r="H8" s="51" t="s">
        <v>246</v>
      </c>
    </row>
    <row r="9" ht="23.25" customHeight="1" spans="1:8">
      <c r="A9" s="12" t="s">
        <v>60</v>
      </c>
      <c r="B9" s="13"/>
      <c r="C9" s="13"/>
      <c r="D9" s="13"/>
      <c r="E9" s="68"/>
      <c r="F9" s="51" t="s">
        <v>246</v>
      </c>
      <c r="G9" s="51"/>
      <c r="H9" s="51" t="s">
        <v>246</v>
      </c>
    </row>
    <row r="11" customHeight="1" spans="1:1">
      <c r="A11" s="52" t="s">
        <v>1719</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K11"/>
  <sheetViews>
    <sheetView workbookViewId="0">
      <selection activeCell="A11" sqref="A11"/>
    </sheetView>
  </sheetViews>
  <sheetFormatPr defaultColWidth="10.6666666666667" defaultRowHeight="14.25" customHeight="1"/>
  <cols>
    <col min="1" max="11" width="17.5" style="33" customWidth="1"/>
    <col min="12" max="16384" width="10.6666666666667" style="33" customWidth="1"/>
  </cols>
  <sheetData>
    <row r="1" ht="15.75" customHeight="1" spans="1:11">
      <c r="A1" s="34"/>
      <c r="B1" s="34"/>
      <c r="C1" s="34"/>
      <c r="D1" s="34"/>
      <c r="E1" s="34"/>
      <c r="F1" s="34"/>
      <c r="G1" s="34"/>
      <c r="H1" s="34"/>
      <c r="I1" s="34"/>
      <c r="J1" s="34"/>
      <c r="K1" s="53" t="s">
        <v>1720</v>
      </c>
    </row>
    <row r="2" ht="45" customHeight="1" spans="1:11">
      <c r="A2" s="35" t="s">
        <v>1721</v>
      </c>
      <c r="B2" s="36"/>
      <c r="C2" s="36"/>
      <c r="D2" s="36"/>
      <c r="E2" s="36"/>
      <c r="F2" s="36"/>
      <c r="G2" s="36"/>
      <c r="H2" s="36"/>
      <c r="I2" s="36"/>
      <c r="J2" s="36"/>
      <c r="K2" s="36"/>
    </row>
    <row r="3" ht="15" customHeight="1" spans="1:11">
      <c r="A3" s="37" t="s">
        <v>2</v>
      </c>
      <c r="B3" s="38"/>
      <c r="C3" s="39"/>
      <c r="D3" s="39"/>
      <c r="E3" s="39"/>
      <c r="G3" s="39"/>
      <c r="I3" s="39"/>
      <c r="J3" s="39"/>
      <c r="K3" s="53" t="s">
        <v>3</v>
      </c>
    </row>
    <row r="4" ht="17.25" customHeight="1" spans="1:11">
      <c r="A4" s="40" t="s">
        <v>885</v>
      </c>
      <c r="B4" s="40" t="s">
        <v>230</v>
      </c>
      <c r="C4" s="41" t="s">
        <v>228</v>
      </c>
      <c r="D4" s="41" t="s">
        <v>231</v>
      </c>
      <c r="E4" s="41" t="s">
        <v>232</v>
      </c>
      <c r="F4" s="42" t="s">
        <v>886</v>
      </c>
      <c r="G4" s="40" t="s">
        <v>887</v>
      </c>
      <c r="H4" s="41" t="s">
        <v>60</v>
      </c>
      <c r="I4" s="54" t="s">
        <v>1722</v>
      </c>
      <c r="J4" s="54"/>
      <c r="K4" s="54"/>
    </row>
    <row r="5" ht="26.25" customHeight="1" spans="1:11">
      <c r="A5" s="43"/>
      <c r="B5" s="43"/>
      <c r="C5" s="43"/>
      <c r="D5" s="43"/>
      <c r="E5" s="43"/>
      <c r="F5" s="43"/>
      <c r="G5" s="43"/>
      <c r="H5" s="43" t="s">
        <v>62</v>
      </c>
      <c r="I5" s="17" t="s">
        <v>63</v>
      </c>
      <c r="J5" s="17" t="s">
        <v>64</v>
      </c>
      <c r="K5" s="17" t="s">
        <v>65</v>
      </c>
    </row>
    <row r="6" ht="16.5" customHeight="1" spans="1:11">
      <c r="A6" s="44">
        <v>1</v>
      </c>
      <c r="B6" s="44">
        <v>2</v>
      </c>
      <c r="C6" s="44">
        <v>3</v>
      </c>
      <c r="D6" s="45">
        <v>4</v>
      </c>
      <c r="E6" s="45">
        <v>5</v>
      </c>
      <c r="F6" s="45">
        <v>6</v>
      </c>
      <c r="G6" s="45">
        <v>7</v>
      </c>
      <c r="H6" s="45">
        <v>8</v>
      </c>
      <c r="I6" s="45">
        <v>9</v>
      </c>
      <c r="J6" s="45">
        <v>10</v>
      </c>
      <c r="K6" s="45">
        <v>11</v>
      </c>
    </row>
    <row r="7" customHeight="1" spans="1:11">
      <c r="A7" s="46" t="s">
        <v>246</v>
      </c>
      <c r="B7" s="46" t="s">
        <v>246</v>
      </c>
      <c r="C7" s="46" t="s">
        <v>246</v>
      </c>
      <c r="D7" s="46"/>
      <c r="E7" s="46"/>
      <c r="F7" s="46"/>
      <c r="G7" s="46"/>
      <c r="H7" s="47" t="s">
        <v>246</v>
      </c>
      <c r="I7" s="47" t="s">
        <v>246</v>
      </c>
      <c r="J7" s="47" t="s">
        <v>246</v>
      </c>
      <c r="K7" s="47" t="s">
        <v>246</v>
      </c>
    </row>
    <row r="8" customHeight="1" spans="1:11">
      <c r="A8" s="46"/>
      <c r="B8" s="46"/>
      <c r="C8" s="46"/>
      <c r="D8" s="46" t="s">
        <v>246</v>
      </c>
      <c r="E8" s="46" t="s">
        <v>246</v>
      </c>
      <c r="F8" s="46" t="s">
        <v>246</v>
      </c>
      <c r="G8" s="46" t="s">
        <v>246</v>
      </c>
      <c r="H8" s="47" t="s">
        <v>246</v>
      </c>
      <c r="I8" s="47" t="s">
        <v>246</v>
      </c>
      <c r="J8" s="47" t="s">
        <v>246</v>
      </c>
      <c r="K8" s="47" t="s">
        <v>246</v>
      </c>
    </row>
    <row r="9" customHeight="1" spans="1:11">
      <c r="A9" s="48" t="s">
        <v>60</v>
      </c>
      <c r="B9" s="49"/>
      <c r="C9" s="49"/>
      <c r="D9" s="49"/>
      <c r="E9" s="49"/>
      <c r="F9" s="49"/>
      <c r="G9" s="50"/>
      <c r="H9" s="51" t="s">
        <v>246</v>
      </c>
      <c r="I9" s="51" t="s">
        <v>246</v>
      </c>
      <c r="J9" s="51" t="s">
        <v>246</v>
      </c>
      <c r="K9" s="51" t="s">
        <v>246</v>
      </c>
    </row>
    <row r="11" customHeight="1" spans="1:1">
      <c r="A11" s="52" t="s">
        <v>1723</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Below="0" summaryRight="0"/>
  </sheetPr>
  <dimension ref="A1:G165"/>
  <sheetViews>
    <sheetView showGridLines="0" topLeftCell="A65" workbookViewId="0">
      <selection activeCell="K16" sqref="K16"/>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1724</v>
      </c>
    </row>
    <row r="2" ht="45" customHeight="1" spans="1:7">
      <c r="A2" s="6" t="s">
        <v>1725</v>
      </c>
      <c r="B2" s="7"/>
      <c r="C2" s="7"/>
      <c r="D2" s="7"/>
      <c r="E2" s="8"/>
      <c r="F2" s="8"/>
      <c r="G2" s="7"/>
    </row>
    <row r="3" ht="15" customHeight="1" spans="1:7">
      <c r="A3" s="9" t="s">
        <v>2</v>
      </c>
      <c r="B3" s="10"/>
      <c r="C3" s="10"/>
      <c r="D3" s="10"/>
      <c r="G3" s="5" t="s">
        <v>219</v>
      </c>
    </row>
    <row r="4" ht="45" customHeight="1" spans="1:7">
      <c r="A4" s="11" t="s">
        <v>228</v>
      </c>
      <c r="B4" s="11" t="s">
        <v>885</v>
      </c>
      <c r="C4" s="11" t="s">
        <v>230</v>
      </c>
      <c r="D4" s="11" t="s">
        <v>1726</v>
      </c>
      <c r="E4" s="12" t="s">
        <v>63</v>
      </c>
      <c r="F4" s="13"/>
      <c r="G4" s="14"/>
    </row>
    <row r="5" ht="45" customHeight="1" spans="1:7">
      <c r="A5" s="15"/>
      <c r="B5" s="16"/>
      <c r="C5" s="15"/>
      <c r="D5" s="16"/>
      <c r="E5" s="17" t="s">
        <v>1727</v>
      </c>
      <c r="F5" s="17" t="s">
        <v>1728</v>
      </c>
      <c r="G5" s="17" t="s">
        <v>1729</v>
      </c>
    </row>
    <row r="6" ht="15" customHeight="1" spans="1:7">
      <c r="A6" s="18">
        <v>1</v>
      </c>
      <c r="B6" s="18">
        <v>2</v>
      </c>
      <c r="C6" s="18">
        <v>3</v>
      </c>
      <c r="D6" s="18">
        <v>4</v>
      </c>
      <c r="E6" s="18">
        <v>5</v>
      </c>
      <c r="F6" s="18">
        <v>6</v>
      </c>
      <c r="G6" s="18">
        <v>7</v>
      </c>
    </row>
    <row r="7" ht="30" customHeight="1" spans="1:7">
      <c r="A7" s="19" t="s">
        <v>74</v>
      </c>
      <c r="B7" s="20"/>
      <c r="C7" s="20"/>
      <c r="D7" s="20"/>
      <c r="E7" s="21">
        <f>E8+E26+E36+E41+E44+E49+E53+E57+E61+E65+E69+E73+E77+E81+E85+E94+E103+E111+E120+E129+E138+E147+E156</f>
        <v>2959.01994</v>
      </c>
      <c r="F7" s="21">
        <f>F8+F26+F36+F41+F44+F49+F53+F57+F61+F65+F69+F73+F77+F81+F85+F94+F103+F111+F120+F129+F138+F147+F156</f>
        <v>3064.59783</v>
      </c>
      <c r="G7" s="21">
        <f>G8+G26+G36+G41+G44+G49+G53+G57+G61+G65+G69+G73+G77+G81+G85+G94+G103+G111+G120+G129+G138+G147+G156</f>
        <v>3064.59783</v>
      </c>
    </row>
    <row r="8" ht="30" customHeight="1" spans="1:7">
      <c r="A8" s="19" t="s">
        <v>76</v>
      </c>
      <c r="B8" s="22" t="s">
        <v>246</v>
      </c>
      <c r="C8" s="22" t="s">
        <v>246</v>
      </c>
      <c r="D8" s="20" t="s">
        <v>246</v>
      </c>
      <c r="E8" s="21">
        <f>SUM(E9:E25)</f>
        <v>939.32</v>
      </c>
      <c r="F8" s="21">
        <f>F11+F12+F14+F15+F16+F18+F19+F20+F22+F23+F24+F25</f>
        <v>1101.47</v>
      </c>
      <c r="G8" s="21">
        <f>G11+G12+G14+G15+G16+G18+G19+G20+G22+G23+G24+G25</f>
        <v>1101.47</v>
      </c>
    </row>
    <row r="9" ht="30" customHeight="1" spans="1:7">
      <c r="A9" s="23"/>
      <c r="B9" s="22" t="s">
        <v>897</v>
      </c>
      <c r="C9" s="24" t="s">
        <v>934</v>
      </c>
      <c r="D9" s="25" t="s">
        <v>1730</v>
      </c>
      <c r="E9" s="26">
        <v>8.4</v>
      </c>
      <c r="F9" s="27" t="s">
        <v>1731</v>
      </c>
      <c r="G9" s="27" t="s">
        <v>1731</v>
      </c>
    </row>
    <row r="10" ht="30" customHeight="1" spans="1:7">
      <c r="A10" s="23"/>
      <c r="B10" s="22" t="s">
        <v>897</v>
      </c>
      <c r="C10" s="24" t="s">
        <v>903</v>
      </c>
      <c r="D10" s="25" t="s">
        <v>1730</v>
      </c>
      <c r="E10" s="26">
        <v>30</v>
      </c>
      <c r="F10" s="27" t="s">
        <v>1731</v>
      </c>
      <c r="G10" s="27" t="s">
        <v>1731</v>
      </c>
    </row>
    <row r="11" ht="30" customHeight="1" spans="1:7">
      <c r="A11" s="23"/>
      <c r="B11" s="22" t="s">
        <v>908</v>
      </c>
      <c r="C11" s="22" t="s">
        <v>928</v>
      </c>
      <c r="D11" s="20" t="s">
        <v>1730</v>
      </c>
      <c r="E11" s="21">
        <v>350</v>
      </c>
      <c r="F11" s="21">
        <v>250</v>
      </c>
      <c r="G11" s="28">
        <v>250</v>
      </c>
    </row>
    <row r="12" ht="30" customHeight="1" spans="1:7">
      <c r="A12" s="23"/>
      <c r="B12" s="22" t="s">
        <v>897</v>
      </c>
      <c r="C12" s="22" t="s">
        <v>901</v>
      </c>
      <c r="D12" s="20" t="s">
        <v>1730</v>
      </c>
      <c r="E12" s="21">
        <v>5</v>
      </c>
      <c r="F12" s="21">
        <v>8</v>
      </c>
      <c r="G12" s="28">
        <v>8</v>
      </c>
    </row>
    <row r="13" ht="30" customHeight="1" spans="1:7">
      <c r="A13" s="23"/>
      <c r="B13" s="22" t="s">
        <v>897</v>
      </c>
      <c r="C13" s="24" t="s">
        <v>905</v>
      </c>
      <c r="D13" s="25" t="s">
        <v>1730</v>
      </c>
      <c r="E13" s="26">
        <v>10</v>
      </c>
      <c r="F13" s="27" t="s">
        <v>1731</v>
      </c>
      <c r="G13" s="27" t="s">
        <v>1731</v>
      </c>
    </row>
    <row r="14" ht="30" customHeight="1" spans="1:7">
      <c r="A14" s="23"/>
      <c r="B14" s="22" t="s">
        <v>897</v>
      </c>
      <c r="C14" s="22" t="s">
        <v>932</v>
      </c>
      <c r="D14" s="20" t="s">
        <v>1730</v>
      </c>
      <c r="E14" s="21">
        <v>15</v>
      </c>
      <c r="F14" s="21">
        <v>15</v>
      </c>
      <c r="G14" s="28">
        <v>15</v>
      </c>
    </row>
    <row r="15" ht="30" customHeight="1" spans="1:7">
      <c r="A15" s="23"/>
      <c r="B15" s="22" t="s">
        <v>891</v>
      </c>
      <c r="C15" s="22" t="s">
        <v>893</v>
      </c>
      <c r="D15" s="20" t="s">
        <v>1730</v>
      </c>
      <c r="E15" s="21">
        <v>5</v>
      </c>
      <c r="F15" s="21">
        <v>6</v>
      </c>
      <c r="G15" s="28">
        <v>6</v>
      </c>
    </row>
    <row r="16" ht="30" customHeight="1" spans="1:7">
      <c r="A16" s="23"/>
      <c r="B16" s="22" t="s">
        <v>908</v>
      </c>
      <c r="C16" s="22" t="s">
        <v>914</v>
      </c>
      <c r="D16" s="20" t="s">
        <v>1730</v>
      </c>
      <c r="E16" s="21">
        <v>126.32</v>
      </c>
      <c r="F16" s="21">
        <v>371.67</v>
      </c>
      <c r="G16" s="28">
        <v>371.67</v>
      </c>
    </row>
    <row r="17" ht="30" customHeight="1" spans="1:7">
      <c r="A17" s="23"/>
      <c r="B17" s="22" t="s">
        <v>897</v>
      </c>
      <c r="C17" s="24" t="s">
        <v>920</v>
      </c>
      <c r="D17" s="25" t="s">
        <v>1730</v>
      </c>
      <c r="E17" s="26">
        <v>5</v>
      </c>
      <c r="F17" s="27" t="s">
        <v>1731</v>
      </c>
      <c r="G17" s="27" t="s">
        <v>1731</v>
      </c>
    </row>
    <row r="18" ht="30" customHeight="1" spans="1:7">
      <c r="A18" s="23"/>
      <c r="B18" s="22" t="s">
        <v>908</v>
      </c>
      <c r="C18" s="22" t="s">
        <v>922</v>
      </c>
      <c r="D18" s="20" t="s">
        <v>1730</v>
      </c>
      <c r="E18" s="21">
        <v>5</v>
      </c>
      <c r="F18" s="21">
        <v>5</v>
      </c>
      <c r="G18" s="28">
        <v>5</v>
      </c>
    </row>
    <row r="19" ht="30" customHeight="1" spans="1:7">
      <c r="A19" s="23"/>
      <c r="B19" s="22" t="s">
        <v>908</v>
      </c>
      <c r="C19" s="22" t="s">
        <v>930</v>
      </c>
      <c r="D19" s="20" t="s">
        <v>1730</v>
      </c>
      <c r="E19" s="21">
        <v>30</v>
      </c>
      <c r="F19" s="21">
        <v>30</v>
      </c>
      <c r="G19" s="28">
        <v>30</v>
      </c>
    </row>
    <row r="20" ht="30" customHeight="1" spans="1:7">
      <c r="A20" s="23"/>
      <c r="B20" s="22" t="s">
        <v>908</v>
      </c>
      <c r="C20" s="22" t="s">
        <v>924</v>
      </c>
      <c r="D20" s="20" t="s">
        <v>1730</v>
      </c>
      <c r="E20" s="21">
        <v>100</v>
      </c>
      <c r="F20" s="21">
        <v>177.2</v>
      </c>
      <c r="G20" s="28">
        <v>177.2</v>
      </c>
    </row>
    <row r="21" ht="30" customHeight="1" spans="1:7">
      <c r="A21" s="23"/>
      <c r="B21" s="22" t="s">
        <v>897</v>
      </c>
      <c r="C21" s="24" t="s">
        <v>896</v>
      </c>
      <c r="D21" s="25" t="s">
        <v>1730</v>
      </c>
      <c r="E21" s="26">
        <v>11.4</v>
      </c>
      <c r="F21" s="27" t="s">
        <v>1731</v>
      </c>
      <c r="G21" s="27" t="s">
        <v>1731</v>
      </c>
    </row>
    <row r="22" ht="30" customHeight="1" spans="1:7">
      <c r="A22" s="23"/>
      <c r="B22" s="22" t="s">
        <v>891</v>
      </c>
      <c r="C22" s="22" t="s">
        <v>916</v>
      </c>
      <c r="D22" s="20" t="s">
        <v>1730</v>
      </c>
      <c r="E22" s="21">
        <v>151.2</v>
      </c>
      <c r="F22" s="21">
        <v>151.2</v>
      </c>
      <c r="G22" s="28">
        <v>151.2</v>
      </c>
    </row>
    <row r="23" ht="30" customHeight="1" spans="1:7">
      <c r="A23" s="23"/>
      <c r="B23" s="22" t="s">
        <v>908</v>
      </c>
      <c r="C23" s="22" t="s">
        <v>907</v>
      </c>
      <c r="D23" s="20" t="s">
        <v>1730</v>
      </c>
      <c r="E23" s="21">
        <v>5</v>
      </c>
      <c r="F23" s="21">
        <v>5</v>
      </c>
      <c r="G23" s="28">
        <v>5</v>
      </c>
    </row>
    <row r="24" ht="30" customHeight="1" spans="1:7">
      <c r="A24" s="23"/>
      <c r="B24" s="22" t="s">
        <v>891</v>
      </c>
      <c r="C24" s="22" t="s">
        <v>890</v>
      </c>
      <c r="D24" s="20" t="s">
        <v>1730</v>
      </c>
      <c r="E24" s="21">
        <v>72</v>
      </c>
      <c r="F24" s="21">
        <v>72</v>
      </c>
      <c r="G24" s="28">
        <v>72</v>
      </c>
    </row>
    <row r="25" ht="30" customHeight="1" spans="1:7">
      <c r="A25" s="23"/>
      <c r="B25" s="22" t="s">
        <v>908</v>
      </c>
      <c r="C25" s="22" t="s">
        <v>912</v>
      </c>
      <c r="D25" s="20" t="s">
        <v>1730</v>
      </c>
      <c r="E25" s="21">
        <v>10</v>
      </c>
      <c r="F25" s="21">
        <v>10.4</v>
      </c>
      <c r="G25" s="28">
        <v>10.4</v>
      </c>
    </row>
    <row r="26" ht="30" customHeight="1" spans="1:7">
      <c r="A26" s="19" t="s">
        <v>78</v>
      </c>
      <c r="B26" s="29"/>
      <c r="C26" s="29"/>
      <c r="D26" s="29"/>
      <c r="E26" s="21">
        <v>804.05831</v>
      </c>
      <c r="F26" s="21">
        <v>743.26555</v>
      </c>
      <c r="G26" s="28">
        <v>743.26555</v>
      </c>
    </row>
    <row r="27" ht="30" customHeight="1" spans="1:7">
      <c r="A27" s="23"/>
      <c r="B27" s="22" t="s">
        <v>908</v>
      </c>
      <c r="C27" s="22" t="s">
        <v>941</v>
      </c>
      <c r="D27" s="20" t="s">
        <v>1730</v>
      </c>
      <c r="E27" s="21">
        <v>0.5304</v>
      </c>
      <c r="F27" s="21">
        <v>0.5304</v>
      </c>
      <c r="G27" s="28">
        <v>0.5304</v>
      </c>
    </row>
    <row r="28" ht="30" customHeight="1" spans="1:7">
      <c r="A28" s="23"/>
      <c r="B28" s="22" t="s">
        <v>908</v>
      </c>
      <c r="C28" s="22" t="s">
        <v>949</v>
      </c>
      <c r="D28" s="20" t="s">
        <v>1730</v>
      </c>
      <c r="E28" s="21">
        <v>3.24</v>
      </c>
      <c r="F28" s="21">
        <v>2.4765</v>
      </c>
      <c r="G28" s="28">
        <v>2.4765</v>
      </c>
    </row>
    <row r="29" ht="30" customHeight="1" spans="1:7">
      <c r="A29" s="23"/>
      <c r="B29" s="22" t="s">
        <v>897</v>
      </c>
      <c r="C29" s="22" t="s">
        <v>958</v>
      </c>
      <c r="D29" s="20" t="s">
        <v>1730</v>
      </c>
      <c r="E29" s="21">
        <v>250</v>
      </c>
      <c r="F29" s="21">
        <v>350</v>
      </c>
      <c r="G29" s="28">
        <v>350</v>
      </c>
    </row>
    <row r="30" ht="30" customHeight="1" spans="1:7">
      <c r="A30" s="23"/>
      <c r="B30" s="22" t="s">
        <v>897</v>
      </c>
      <c r="C30" s="22" t="s">
        <v>956</v>
      </c>
      <c r="D30" s="20" t="s">
        <v>1730</v>
      </c>
      <c r="E30" s="21">
        <v>350</v>
      </c>
      <c r="F30" s="21">
        <v>350</v>
      </c>
      <c r="G30" s="28">
        <v>350</v>
      </c>
    </row>
    <row r="31" ht="30" customHeight="1" spans="1:7">
      <c r="A31" s="23"/>
      <c r="B31" s="22" t="s">
        <v>908</v>
      </c>
      <c r="C31" s="22" t="s">
        <v>947</v>
      </c>
      <c r="D31" s="20" t="s">
        <v>1730</v>
      </c>
      <c r="E31" s="21">
        <v>0.75</v>
      </c>
      <c r="F31" s="21">
        <v>0.75</v>
      </c>
      <c r="G31" s="28">
        <v>0.75</v>
      </c>
    </row>
    <row r="32" ht="30" customHeight="1" spans="1:7">
      <c r="A32" s="23"/>
      <c r="B32" s="22" t="s">
        <v>908</v>
      </c>
      <c r="C32" s="22" t="s">
        <v>951</v>
      </c>
      <c r="D32" s="20" t="s">
        <v>1730</v>
      </c>
      <c r="E32" s="21">
        <v>0.054</v>
      </c>
      <c r="F32" s="21">
        <v>0.054</v>
      </c>
      <c r="G32" s="28">
        <v>0.054</v>
      </c>
    </row>
    <row r="33" ht="30" customHeight="1" spans="1:7">
      <c r="A33" s="23"/>
      <c r="B33" s="22" t="s">
        <v>908</v>
      </c>
      <c r="C33" s="22" t="s">
        <v>954</v>
      </c>
      <c r="D33" s="20" t="s">
        <v>1730</v>
      </c>
      <c r="E33" s="21">
        <v>2.79375</v>
      </c>
      <c r="F33" s="21">
        <v>2.79375</v>
      </c>
      <c r="G33" s="28">
        <v>2.79375</v>
      </c>
    </row>
    <row r="34" ht="30" customHeight="1" spans="1:7">
      <c r="A34" s="23"/>
      <c r="B34" s="22" t="s">
        <v>908</v>
      </c>
      <c r="C34" s="22" t="s">
        <v>936</v>
      </c>
      <c r="D34" s="20" t="s">
        <v>1730</v>
      </c>
      <c r="E34" s="21">
        <v>2.12016</v>
      </c>
      <c r="F34" s="21">
        <v>2.2134</v>
      </c>
      <c r="G34" s="28">
        <v>2.2134</v>
      </c>
    </row>
    <row r="35" ht="30" customHeight="1" spans="1:7">
      <c r="A35" s="23"/>
      <c r="B35" s="22" t="s">
        <v>908</v>
      </c>
      <c r="C35" s="22" t="s">
        <v>945</v>
      </c>
      <c r="D35" s="20" t="s">
        <v>1730</v>
      </c>
      <c r="E35" s="21">
        <v>194.57</v>
      </c>
      <c r="F35" s="21">
        <v>34.4475</v>
      </c>
      <c r="G35" s="28">
        <v>34.4475</v>
      </c>
    </row>
    <row r="36" ht="30" customHeight="1" spans="1:7">
      <c r="A36" s="19" t="s">
        <v>80</v>
      </c>
      <c r="B36" s="29"/>
      <c r="C36" s="29"/>
      <c r="D36" s="29"/>
      <c r="E36" s="21">
        <v>19.734</v>
      </c>
      <c r="F36" s="21">
        <v>19.734</v>
      </c>
      <c r="G36" s="28">
        <v>19.734</v>
      </c>
    </row>
    <row r="37" ht="30" customHeight="1" spans="1:7">
      <c r="A37" s="23"/>
      <c r="B37" s="22" t="s">
        <v>908</v>
      </c>
      <c r="C37" s="22" t="s">
        <v>971</v>
      </c>
      <c r="D37" s="20" t="s">
        <v>1730</v>
      </c>
      <c r="E37" s="21">
        <v>11.44</v>
      </c>
      <c r="F37" s="21">
        <v>11.44</v>
      </c>
      <c r="G37" s="28">
        <v>11.44</v>
      </c>
    </row>
    <row r="38" ht="30" customHeight="1" spans="1:7">
      <c r="A38" s="23"/>
      <c r="B38" s="22" t="s">
        <v>908</v>
      </c>
      <c r="C38" s="22" t="s">
        <v>969</v>
      </c>
      <c r="D38" s="20" t="s">
        <v>1730</v>
      </c>
      <c r="E38" s="21">
        <v>0.858</v>
      </c>
      <c r="F38" s="21">
        <v>0.858</v>
      </c>
      <c r="G38" s="28">
        <v>0.858</v>
      </c>
    </row>
    <row r="39" ht="30" customHeight="1" spans="1:7">
      <c r="A39" s="23"/>
      <c r="B39" s="22" t="s">
        <v>908</v>
      </c>
      <c r="C39" s="22" t="s">
        <v>967</v>
      </c>
      <c r="D39" s="20" t="s">
        <v>1730</v>
      </c>
      <c r="E39" s="21">
        <v>0.636</v>
      </c>
      <c r="F39" s="21">
        <v>0.636</v>
      </c>
      <c r="G39" s="28">
        <v>0.636</v>
      </c>
    </row>
    <row r="40" ht="30" customHeight="1" spans="1:7">
      <c r="A40" s="23"/>
      <c r="B40" s="22" t="s">
        <v>908</v>
      </c>
      <c r="C40" s="22" t="s">
        <v>962</v>
      </c>
      <c r="D40" s="20" t="s">
        <v>1730</v>
      </c>
      <c r="E40" s="21">
        <v>6.8</v>
      </c>
      <c r="F40" s="21">
        <v>6.8</v>
      </c>
      <c r="G40" s="28">
        <v>6.8</v>
      </c>
    </row>
    <row r="41" ht="30" customHeight="1" spans="1:7">
      <c r="A41" s="19" t="s">
        <v>82</v>
      </c>
      <c r="B41" s="29"/>
      <c r="C41" s="29"/>
      <c r="D41" s="29"/>
      <c r="E41" s="21">
        <v>30</v>
      </c>
      <c r="F41" s="21">
        <v>40</v>
      </c>
      <c r="G41" s="28">
        <v>40</v>
      </c>
    </row>
    <row r="42" ht="30" customHeight="1" spans="1:7">
      <c r="A42" s="23"/>
      <c r="B42" s="22" t="s">
        <v>897</v>
      </c>
      <c r="C42" s="22" t="s">
        <v>973</v>
      </c>
      <c r="D42" s="20" t="s">
        <v>1730</v>
      </c>
      <c r="E42" s="21">
        <v>10</v>
      </c>
      <c r="F42" s="21">
        <v>10</v>
      </c>
      <c r="G42" s="28">
        <v>10</v>
      </c>
    </row>
    <row r="43" ht="30" customHeight="1" spans="1:7">
      <c r="A43" s="23"/>
      <c r="B43" s="22" t="s">
        <v>891</v>
      </c>
      <c r="C43" s="22" t="s">
        <v>976</v>
      </c>
      <c r="D43" s="20" t="s">
        <v>1730</v>
      </c>
      <c r="E43" s="21">
        <v>20</v>
      </c>
      <c r="F43" s="21">
        <v>30</v>
      </c>
      <c r="G43" s="28">
        <v>30</v>
      </c>
    </row>
    <row r="44" ht="30" customHeight="1" spans="1:7">
      <c r="A44" s="19" t="s">
        <v>84</v>
      </c>
      <c r="B44" s="29"/>
      <c r="C44" s="29"/>
      <c r="D44" s="29"/>
      <c r="E44" s="21">
        <v>396.9837</v>
      </c>
      <c r="F44" s="21">
        <v>396.9837</v>
      </c>
      <c r="G44" s="21">
        <v>396.9837</v>
      </c>
    </row>
    <row r="45" ht="30" customHeight="1" spans="1:7">
      <c r="A45" s="23"/>
      <c r="B45" s="22" t="s">
        <v>908</v>
      </c>
      <c r="C45" s="22" t="s">
        <v>985</v>
      </c>
      <c r="D45" s="20" t="s">
        <v>1730</v>
      </c>
      <c r="E45" s="21">
        <v>356.94</v>
      </c>
      <c r="F45" s="21">
        <v>356.94</v>
      </c>
      <c r="G45" s="21">
        <v>356.94</v>
      </c>
    </row>
    <row r="46" ht="30" customHeight="1" spans="1:7">
      <c r="A46" s="23"/>
      <c r="B46" s="22" t="s">
        <v>908</v>
      </c>
      <c r="C46" s="22" t="s">
        <v>978</v>
      </c>
      <c r="D46" s="20" t="s">
        <v>1730</v>
      </c>
      <c r="E46" s="21">
        <v>0.21</v>
      </c>
      <c r="F46" s="21">
        <v>0.21</v>
      </c>
      <c r="G46" s="21">
        <v>0.21</v>
      </c>
    </row>
    <row r="47" ht="30" customHeight="1" spans="1:7">
      <c r="A47" s="23"/>
      <c r="B47" s="22" t="s">
        <v>908</v>
      </c>
      <c r="C47" s="22" t="s">
        <v>983</v>
      </c>
      <c r="D47" s="20" t="s">
        <v>1730</v>
      </c>
      <c r="E47" s="21">
        <v>0.1737</v>
      </c>
      <c r="F47" s="21">
        <v>0.1737</v>
      </c>
      <c r="G47" s="21">
        <v>0.1737</v>
      </c>
    </row>
    <row r="48" ht="30" customHeight="1" spans="1:7">
      <c r="A48" s="23"/>
      <c r="B48" s="22" t="s">
        <v>908</v>
      </c>
      <c r="C48" s="22" t="s">
        <v>981</v>
      </c>
      <c r="D48" s="20" t="s">
        <v>1730</v>
      </c>
      <c r="E48" s="21">
        <v>39.66</v>
      </c>
      <c r="F48" s="21">
        <v>39.66</v>
      </c>
      <c r="G48" s="21">
        <v>39.66</v>
      </c>
    </row>
    <row r="49" ht="30" customHeight="1" spans="1:7">
      <c r="A49" s="19" t="s">
        <v>86</v>
      </c>
      <c r="B49" s="29"/>
      <c r="C49" s="29"/>
      <c r="D49" s="29"/>
      <c r="E49" s="21">
        <v>18.463112</v>
      </c>
      <c r="F49" s="21">
        <v>12.669362</v>
      </c>
      <c r="G49" s="28">
        <v>12.669362</v>
      </c>
    </row>
    <row r="50" ht="30" customHeight="1" spans="1:7">
      <c r="A50" s="23"/>
      <c r="B50" s="22" t="s">
        <v>908</v>
      </c>
      <c r="C50" s="22" t="s">
        <v>936</v>
      </c>
      <c r="D50" s="20" t="s">
        <v>1730</v>
      </c>
      <c r="E50" s="21">
        <v>5.3863</v>
      </c>
      <c r="F50" s="21">
        <v>5.3863</v>
      </c>
      <c r="G50" s="28">
        <v>5.3863</v>
      </c>
    </row>
    <row r="51" ht="30" customHeight="1" spans="1:7">
      <c r="A51" s="23"/>
      <c r="B51" s="22" t="s">
        <v>908</v>
      </c>
      <c r="C51" s="22" t="s">
        <v>954</v>
      </c>
      <c r="D51" s="20" t="s">
        <v>1730</v>
      </c>
      <c r="E51" s="21">
        <v>12.932812</v>
      </c>
      <c r="F51" s="21">
        <v>7.139062</v>
      </c>
      <c r="G51" s="28">
        <v>7.139062</v>
      </c>
    </row>
    <row r="52" ht="30" customHeight="1" spans="1:7">
      <c r="A52" s="23"/>
      <c r="B52" s="22" t="s">
        <v>908</v>
      </c>
      <c r="C52" s="22" t="s">
        <v>951</v>
      </c>
      <c r="D52" s="20" t="s">
        <v>1730</v>
      </c>
      <c r="E52" s="21">
        <v>0.144</v>
      </c>
      <c r="F52" s="21">
        <v>0.144</v>
      </c>
      <c r="G52" s="28">
        <v>0.144</v>
      </c>
    </row>
    <row r="53" ht="30" customHeight="1" spans="1:7">
      <c r="A53" s="19" t="s">
        <v>88</v>
      </c>
      <c r="B53" s="29"/>
      <c r="C53" s="29"/>
      <c r="D53" s="29"/>
      <c r="E53" s="21">
        <v>5.05278</v>
      </c>
      <c r="F53" s="21">
        <v>5.05278</v>
      </c>
      <c r="G53" s="28">
        <v>5.05278</v>
      </c>
    </row>
    <row r="54" ht="30" customHeight="1" spans="1:7">
      <c r="A54" s="23"/>
      <c r="B54" s="22" t="s">
        <v>908</v>
      </c>
      <c r="C54" s="22" t="s">
        <v>936</v>
      </c>
      <c r="D54" s="20" t="s">
        <v>1730</v>
      </c>
      <c r="E54" s="21">
        <v>4.60728</v>
      </c>
      <c r="F54" s="21">
        <v>4.60728</v>
      </c>
      <c r="G54" s="28">
        <v>4.60728</v>
      </c>
    </row>
    <row r="55" ht="30" customHeight="1" spans="1:7">
      <c r="A55" s="23"/>
      <c r="B55" s="22" t="s">
        <v>908</v>
      </c>
      <c r="C55" s="22" t="s">
        <v>951</v>
      </c>
      <c r="D55" s="20" t="s">
        <v>1730</v>
      </c>
      <c r="E55" s="21">
        <v>0.108</v>
      </c>
      <c r="F55" s="21">
        <v>0.108</v>
      </c>
      <c r="G55" s="28">
        <v>0.108</v>
      </c>
    </row>
    <row r="56" ht="30" customHeight="1" spans="1:7">
      <c r="A56" s="23"/>
      <c r="B56" s="22" t="s">
        <v>908</v>
      </c>
      <c r="C56" s="22" t="s">
        <v>954</v>
      </c>
      <c r="D56" s="20" t="s">
        <v>1730</v>
      </c>
      <c r="E56" s="21">
        <v>0.3375</v>
      </c>
      <c r="F56" s="21">
        <v>0.3375</v>
      </c>
      <c r="G56" s="28">
        <v>0.3375</v>
      </c>
    </row>
    <row r="57" ht="30" customHeight="1" spans="1:7">
      <c r="A57" s="19" t="s">
        <v>102</v>
      </c>
      <c r="B57" s="29"/>
      <c r="C57" s="29"/>
      <c r="D57" s="29"/>
      <c r="E57" s="21">
        <v>2.19879</v>
      </c>
      <c r="F57" s="21">
        <v>2.19879</v>
      </c>
      <c r="G57" s="28">
        <v>2.19879</v>
      </c>
    </row>
    <row r="58" ht="30" customHeight="1" spans="1:7">
      <c r="A58" s="23"/>
      <c r="B58" s="22" t="s">
        <v>908</v>
      </c>
      <c r="C58" s="22" t="s">
        <v>951</v>
      </c>
      <c r="D58" s="20" t="s">
        <v>1730</v>
      </c>
      <c r="E58" s="21">
        <v>0.036</v>
      </c>
      <c r="F58" s="21">
        <v>0.036</v>
      </c>
      <c r="G58" s="28">
        <v>0.036</v>
      </c>
    </row>
    <row r="59" ht="30" customHeight="1" spans="1:7">
      <c r="A59" s="23"/>
      <c r="B59" s="22" t="s">
        <v>908</v>
      </c>
      <c r="C59" s="22" t="s">
        <v>954</v>
      </c>
      <c r="D59" s="20" t="s">
        <v>1730</v>
      </c>
      <c r="E59" s="21">
        <v>1.51875</v>
      </c>
      <c r="F59" s="21">
        <v>1.51875</v>
      </c>
      <c r="G59" s="28">
        <v>1.51875</v>
      </c>
    </row>
    <row r="60" ht="30" customHeight="1" spans="1:7">
      <c r="A60" s="23"/>
      <c r="B60" s="22" t="s">
        <v>908</v>
      </c>
      <c r="C60" s="22" t="s">
        <v>936</v>
      </c>
      <c r="D60" s="20" t="s">
        <v>1730</v>
      </c>
      <c r="E60" s="21">
        <v>0.64404</v>
      </c>
      <c r="F60" s="21">
        <v>0.64404</v>
      </c>
      <c r="G60" s="28">
        <v>0.64404</v>
      </c>
    </row>
    <row r="61" ht="30" customHeight="1" spans="1:7">
      <c r="A61" s="19" t="s">
        <v>94</v>
      </c>
      <c r="B61" s="29"/>
      <c r="C61" s="29"/>
      <c r="D61" s="29"/>
      <c r="E61" s="21">
        <v>3.970905</v>
      </c>
      <c r="F61" s="21">
        <v>3.985305</v>
      </c>
      <c r="G61" s="28">
        <v>3.985305</v>
      </c>
    </row>
    <row r="62" ht="30" customHeight="1" spans="1:7">
      <c r="A62" s="23"/>
      <c r="B62" s="22" t="s">
        <v>908</v>
      </c>
      <c r="C62" s="22" t="s">
        <v>954</v>
      </c>
      <c r="D62" s="20" t="s">
        <v>1730</v>
      </c>
      <c r="E62" s="21">
        <v>2.615625</v>
      </c>
      <c r="F62" s="21">
        <v>2.615625</v>
      </c>
      <c r="G62" s="28">
        <v>2.615625</v>
      </c>
    </row>
    <row r="63" ht="30" customHeight="1" spans="1:7">
      <c r="A63" s="23"/>
      <c r="B63" s="22" t="s">
        <v>908</v>
      </c>
      <c r="C63" s="22" t="s">
        <v>951</v>
      </c>
      <c r="D63" s="20" t="s">
        <v>1730</v>
      </c>
      <c r="E63" s="21">
        <v>0.09</v>
      </c>
      <c r="F63" s="21">
        <v>0.08256</v>
      </c>
      <c r="G63" s="28">
        <v>0.08256</v>
      </c>
    </row>
    <row r="64" ht="30" customHeight="1" spans="1:7">
      <c r="A64" s="23"/>
      <c r="B64" s="22" t="s">
        <v>908</v>
      </c>
      <c r="C64" s="22" t="s">
        <v>936</v>
      </c>
      <c r="D64" s="20" t="s">
        <v>1730</v>
      </c>
      <c r="E64" s="21">
        <v>1.26528</v>
      </c>
      <c r="F64" s="21">
        <v>1.28712</v>
      </c>
      <c r="G64" s="28">
        <v>1.28712</v>
      </c>
    </row>
    <row r="65" ht="30" customHeight="1" spans="1:7">
      <c r="A65" s="19" t="s">
        <v>96</v>
      </c>
      <c r="B65" s="29"/>
      <c r="C65" s="29"/>
      <c r="D65" s="29"/>
      <c r="E65" s="21">
        <v>3.253912</v>
      </c>
      <c r="F65" s="21">
        <v>3.253912</v>
      </c>
      <c r="G65" s="21">
        <v>3.253912</v>
      </c>
    </row>
    <row r="66" ht="30" customHeight="1" spans="1:7">
      <c r="A66" s="23"/>
      <c r="B66" s="22" t="s">
        <v>908</v>
      </c>
      <c r="C66" s="22" t="s">
        <v>954</v>
      </c>
      <c r="D66" s="20" t="s">
        <v>1730</v>
      </c>
      <c r="E66" s="21">
        <v>2.245312</v>
      </c>
      <c r="F66" s="21">
        <v>2.245312</v>
      </c>
      <c r="G66" s="21">
        <v>2.245312</v>
      </c>
    </row>
    <row r="67" ht="30" customHeight="1" spans="1:7">
      <c r="A67" s="23"/>
      <c r="B67" s="22" t="s">
        <v>908</v>
      </c>
      <c r="C67" s="22" t="s">
        <v>951</v>
      </c>
      <c r="D67" s="20" t="s">
        <v>1730</v>
      </c>
      <c r="E67" s="21">
        <v>0.054</v>
      </c>
      <c r="F67" s="21">
        <v>0.054</v>
      </c>
      <c r="G67" s="21">
        <v>0.054</v>
      </c>
    </row>
    <row r="68" ht="30" customHeight="1" spans="1:7">
      <c r="A68" s="23"/>
      <c r="B68" s="22" t="s">
        <v>908</v>
      </c>
      <c r="C68" s="22" t="s">
        <v>936</v>
      </c>
      <c r="D68" s="20" t="s">
        <v>1730</v>
      </c>
      <c r="E68" s="21">
        <v>0.9546</v>
      </c>
      <c r="F68" s="21">
        <v>0.9546</v>
      </c>
      <c r="G68" s="21">
        <v>0.9546</v>
      </c>
    </row>
    <row r="69" ht="30" customHeight="1" spans="1:7">
      <c r="A69" s="19" t="s">
        <v>90</v>
      </c>
      <c r="B69" s="29"/>
      <c r="C69" s="29"/>
      <c r="D69" s="29"/>
      <c r="E69" s="21">
        <v>4.878007</v>
      </c>
      <c r="F69" s="21">
        <v>4.878007</v>
      </c>
      <c r="G69" s="28">
        <v>4.878007</v>
      </c>
    </row>
    <row r="70" ht="30" customHeight="1" spans="1:7">
      <c r="A70" s="23"/>
      <c r="B70" s="22" t="s">
        <v>908</v>
      </c>
      <c r="C70" s="22" t="s">
        <v>954</v>
      </c>
      <c r="D70" s="20" t="s">
        <v>1730</v>
      </c>
      <c r="E70" s="21">
        <v>3.304687</v>
      </c>
      <c r="F70" s="21">
        <v>3.304687</v>
      </c>
      <c r="G70" s="28">
        <v>3.304687</v>
      </c>
    </row>
    <row r="71" ht="30" customHeight="1" spans="1:7">
      <c r="A71" s="23"/>
      <c r="B71" s="22" t="s">
        <v>908</v>
      </c>
      <c r="C71" s="22" t="s">
        <v>936</v>
      </c>
      <c r="D71" s="20" t="s">
        <v>1730</v>
      </c>
      <c r="E71" s="21">
        <v>1.50132</v>
      </c>
      <c r="F71" s="21">
        <v>1.50132</v>
      </c>
      <c r="G71" s="28">
        <v>1.50132</v>
      </c>
    </row>
    <row r="72" ht="30" customHeight="1" spans="1:7">
      <c r="A72" s="23"/>
      <c r="B72" s="22" t="s">
        <v>908</v>
      </c>
      <c r="C72" s="22" t="s">
        <v>951</v>
      </c>
      <c r="D72" s="20" t="s">
        <v>1730</v>
      </c>
      <c r="E72" s="21">
        <v>0.072</v>
      </c>
      <c r="F72" s="21">
        <v>0.072</v>
      </c>
      <c r="G72" s="28">
        <v>0.072</v>
      </c>
    </row>
    <row r="73" ht="30" customHeight="1" spans="1:7">
      <c r="A73" s="19" t="s">
        <v>100</v>
      </c>
      <c r="B73" s="29"/>
      <c r="C73" s="29"/>
      <c r="D73" s="29"/>
      <c r="E73" s="21">
        <v>3.269955</v>
      </c>
      <c r="F73" s="21">
        <v>3.269955</v>
      </c>
      <c r="G73" s="21">
        <v>3.269955</v>
      </c>
    </row>
    <row r="74" ht="30" customHeight="1" spans="1:7">
      <c r="A74" s="23"/>
      <c r="B74" s="22" t="s">
        <v>908</v>
      </c>
      <c r="C74" s="22" t="s">
        <v>936</v>
      </c>
      <c r="D74" s="20" t="s">
        <v>1730</v>
      </c>
      <c r="E74" s="21">
        <v>0.91908</v>
      </c>
      <c r="F74" s="21">
        <v>0.91908</v>
      </c>
      <c r="G74" s="21">
        <v>0.91908</v>
      </c>
    </row>
    <row r="75" ht="30" customHeight="1" spans="1:7">
      <c r="A75" s="23"/>
      <c r="B75" s="22" t="s">
        <v>908</v>
      </c>
      <c r="C75" s="22" t="s">
        <v>951</v>
      </c>
      <c r="D75" s="20" t="s">
        <v>1730</v>
      </c>
      <c r="E75" s="21">
        <v>0.054</v>
      </c>
      <c r="F75" s="21">
        <v>0.054</v>
      </c>
      <c r="G75" s="21">
        <v>0.054</v>
      </c>
    </row>
    <row r="76" ht="30" customHeight="1" spans="1:7">
      <c r="A76" s="23"/>
      <c r="B76" s="22" t="s">
        <v>908</v>
      </c>
      <c r="C76" s="22" t="s">
        <v>954</v>
      </c>
      <c r="D76" s="20" t="s">
        <v>1730</v>
      </c>
      <c r="E76" s="21">
        <v>2.296875</v>
      </c>
      <c r="F76" s="21">
        <v>2.296875</v>
      </c>
      <c r="G76" s="21">
        <v>2.296875</v>
      </c>
    </row>
    <row r="77" ht="30" customHeight="1" spans="1:7">
      <c r="A77" s="19" t="s">
        <v>98</v>
      </c>
      <c r="B77" s="29"/>
      <c r="C77" s="29"/>
      <c r="D77" s="29"/>
      <c r="E77" s="21">
        <v>3.977707</v>
      </c>
      <c r="F77" s="21">
        <v>3.977707</v>
      </c>
      <c r="G77" s="21">
        <v>3.977707</v>
      </c>
    </row>
    <row r="78" ht="30" customHeight="1" spans="1:7">
      <c r="A78" s="23"/>
      <c r="B78" s="22" t="s">
        <v>908</v>
      </c>
      <c r="C78" s="22" t="s">
        <v>936</v>
      </c>
      <c r="D78" s="20" t="s">
        <v>1730</v>
      </c>
      <c r="E78" s="21">
        <v>1.22052</v>
      </c>
      <c r="F78" s="21">
        <v>1.22052</v>
      </c>
      <c r="G78" s="21">
        <v>1.22052</v>
      </c>
    </row>
    <row r="79" ht="30" customHeight="1" spans="1:7">
      <c r="A79" s="23"/>
      <c r="B79" s="22" t="s">
        <v>908</v>
      </c>
      <c r="C79" s="22" t="s">
        <v>951</v>
      </c>
      <c r="D79" s="20" t="s">
        <v>1730</v>
      </c>
      <c r="E79" s="21">
        <v>0.09</v>
      </c>
      <c r="F79" s="21">
        <v>0.09</v>
      </c>
      <c r="G79" s="21">
        <v>0.09</v>
      </c>
    </row>
    <row r="80" ht="30" customHeight="1" spans="1:7">
      <c r="A80" s="23"/>
      <c r="B80" s="22" t="s">
        <v>908</v>
      </c>
      <c r="C80" s="22" t="s">
        <v>954</v>
      </c>
      <c r="D80" s="20" t="s">
        <v>1730</v>
      </c>
      <c r="E80" s="21">
        <v>2.667187</v>
      </c>
      <c r="F80" s="21">
        <v>2.667187</v>
      </c>
      <c r="G80" s="21">
        <v>2.667187</v>
      </c>
    </row>
    <row r="81" ht="30" customHeight="1" spans="1:7">
      <c r="A81" s="19" t="s">
        <v>92</v>
      </c>
      <c r="B81" s="29"/>
      <c r="C81" s="29"/>
      <c r="D81" s="29"/>
      <c r="E81" s="21">
        <v>0.664342</v>
      </c>
      <c r="F81" s="21">
        <v>0.664342</v>
      </c>
      <c r="G81" s="21">
        <v>0.664342</v>
      </c>
    </row>
    <row r="82" ht="30" customHeight="1" spans="1:7">
      <c r="A82" s="23"/>
      <c r="B82" s="22" t="s">
        <v>908</v>
      </c>
      <c r="C82" s="22" t="s">
        <v>951</v>
      </c>
      <c r="D82" s="20" t="s">
        <v>1730</v>
      </c>
      <c r="E82" s="21">
        <v>0.018</v>
      </c>
      <c r="F82" s="21">
        <v>0.018</v>
      </c>
      <c r="G82" s="21">
        <v>0.018</v>
      </c>
    </row>
    <row r="83" ht="30" customHeight="1" spans="1:7">
      <c r="A83" s="23"/>
      <c r="B83" s="22" t="s">
        <v>908</v>
      </c>
      <c r="C83" s="22" t="s">
        <v>936</v>
      </c>
      <c r="D83" s="20" t="s">
        <v>1730</v>
      </c>
      <c r="E83" s="21">
        <v>0.18228</v>
      </c>
      <c r="F83" s="21">
        <v>0.18228</v>
      </c>
      <c r="G83" s="21">
        <v>0.18228</v>
      </c>
    </row>
    <row r="84" ht="30" customHeight="1" spans="1:7">
      <c r="A84" s="23"/>
      <c r="B84" s="22" t="s">
        <v>908</v>
      </c>
      <c r="C84" s="22" t="s">
        <v>954</v>
      </c>
      <c r="D84" s="20" t="s">
        <v>1730</v>
      </c>
      <c r="E84" s="21">
        <v>0.464062</v>
      </c>
      <c r="F84" s="21">
        <v>0.464062</v>
      </c>
      <c r="G84" s="21">
        <v>0.464062</v>
      </c>
    </row>
    <row r="85" ht="30" customHeight="1" spans="1:7">
      <c r="A85" s="19" t="s">
        <v>104</v>
      </c>
      <c r="B85" s="29"/>
      <c r="C85" s="29"/>
      <c r="D85" s="29"/>
      <c r="E85" s="21">
        <v>307.0123</v>
      </c>
      <c r="F85" s="21">
        <v>307.0123</v>
      </c>
      <c r="G85" s="21">
        <v>307.0123</v>
      </c>
    </row>
    <row r="86" ht="30" customHeight="1" spans="1:7">
      <c r="A86" s="23"/>
      <c r="B86" s="22" t="s">
        <v>897</v>
      </c>
      <c r="C86" s="22" t="s">
        <v>1028</v>
      </c>
      <c r="D86" s="20" t="s">
        <v>1730</v>
      </c>
      <c r="E86" s="21">
        <v>240</v>
      </c>
      <c r="F86" s="21">
        <v>240</v>
      </c>
      <c r="G86" s="21">
        <v>240</v>
      </c>
    </row>
    <row r="87" ht="30" customHeight="1" spans="1:7">
      <c r="A87" s="23"/>
      <c r="B87" s="22" t="s">
        <v>908</v>
      </c>
      <c r="C87" s="22" t="s">
        <v>978</v>
      </c>
      <c r="D87" s="20" t="s">
        <v>1730</v>
      </c>
      <c r="E87" s="21">
        <v>4.095</v>
      </c>
      <c r="F87" s="21">
        <v>4.095</v>
      </c>
      <c r="G87" s="21">
        <v>4.095</v>
      </c>
    </row>
    <row r="88" ht="30" customHeight="1" spans="1:7">
      <c r="A88" s="23"/>
      <c r="B88" s="22" t="s">
        <v>908</v>
      </c>
      <c r="C88" s="22" t="s">
        <v>951</v>
      </c>
      <c r="D88" s="20" t="s">
        <v>1730</v>
      </c>
      <c r="E88" s="21">
        <v>0.378</v>
      </c>
      <c r="F88" s="21">
        <v>0.378</v>
      </c>
      <c r="G88" s="21">
        <v>0.378</v>
      </c>
    </row>
    <row r="89" ht="30" customHeight="1" spans="1:7">
      <c r="A89" s="23"/>
      <c r="B89" s="22" t="s">
        <v>908</v>
      </c>
      <c r="C89" s="22" t="s">
        <v>981</v>
      </c>
      <c r="D89" s="20" t="s">
        <v>1730</v>
      </c>
      <c r="E89" s="21">
        <v>54.36</v>
      </c>
      <c r="F89" s="21">
        <v>54.36</v>
      </c>
      <c r="G89" s="21">
        <v>54.36</v>
      </c>
    </row>
    <row r="90" ht="30" customHeight="1" spans="1:7">
      <c r="A90" s="23"/>
      <c r="B90" s="22" t="s">
        <v>908</v>
      </c>
      <c r="C90" s="22" t="s">
        <v>936</v>
      </c>
      <c r="D90" s="20" t="s">
        <v>1730</v>
      </c>
      <c r="E90" s="21">
        <v>6.588</v>
      </c>
      <c r="F90" s="21">
        <v>6.588</v>
      </c>
      <c r="G90" s="21">
        <v>6.588</v>
      </c>
    </row>
    <row r="91" ht="30" customHeight="1" spans="1:7">
      <c r="A91" s="23"/>
      <c r="B91" s="22" t="s">
        <v>908</v>
      </c>
      <c r="C91" s="22" t="s">
        <v>983</v>
      </c>
      <c r="D91" s="20" t="s">
        <v>1730</v>
      </c>
      <c r="E91" s="21">
        <v>0.5796</v>
      </c>
      <c r="F91" s="21">
        <v>0.5796</v>
      </c>
      <c r="G91" s="21">
        <v>0.5796</v>
      </c>
    </row>
    <row r="92" ht="30" customHeight="1" spans="1:7">
      <c r="A92" s="23"/>
      <c r="B92" s="22" t="s">
        <v>908</v>
      </c>
      <c r="C92" s="22" t="s">
        <v>954</v>
      </c>
      <c r="D92" s="20" t="s">
        <v>1730</v>
      </c>
      <c r="E92" s="21">
        <v>0.705</v>
      </c>
      <c r="F92" s="21">
        <v>0.705</v>
      </c>
      <c r="G92" s="21">
        <v>0.705</v>
      </c>
    </row>
    <row r="93" ht="30" customHeight="1" spans="1:7">
      <c r="A93" s="23"/>
      <c r="B93" s="22" t="s">
        <v>908</v>
      </c>
      <c r="C93" s="22" t="s">
        <v>1023</v>
      </c>
      <c r="D93" s="20" t="s">
        <v>1730</v>
      </c>
      <c r="E93" s="21">
        <v>0.3067</v>
      </c>
      <c r="F93" s="21">
        <v>0.3067</v>
      </c>
      <c r="G93" s="21">
        <v>0.3067</v>
      </c>
    </row>
    <row r="94" ht="30" customHeight="1" spans="1:7">
      <c r="A94" s="19" t="s">
        <v>106</v>
      </c>
      <c r="B94" s="29"/>
      <c r="C94" s="29"/>
      <c r="D94" s="29"/>
      <c r="E94" s="21">
        <v>120.9335</v>
      </c>
      <c r="F94" s="21">
        <v>120.9335</v>
      </c>
      <c r="G94" s="21">
        <v>120.9335</v>
      </c>
    </row>
    <row r="95" ht="30" customHeight="1" spans="1:7">
      <c r="A95" s="23"/>
      <c r="B95" s="22" t="s">
        <v>908</v>
      </c>
      <c r="C95" s="22" t="s">
        <v>978</v>
      </c>
      <c r="D95" s="20" t="s">
        <v>1730</v>
      </c>
      <c r="E95" s="21">
        <v>0.105</v>
      </c>
      <c r="F95" s="21">
        <v>0.105</v>
      </c>
      <c r="G95" s="21">
        <v>0.105</v>
      </c>
    </row>
    <row r="96" ht="30" customHeight="1" spans="1:7">
      <c r="A96" s="23"/>
      <c r="B96" s="22" t="s">
        <v>908</v>
      </c>
      <c r="C96" s="22" t="s">
        <v>983</v>
      </c>
      <c r="D96" s="20" t="s">
        <v>1730</v>
      </c>
      <c r="E96" s="21">
        <v>0.1206</v>
      </c>
      <c r="F96" s="21">
        <v>0.1206</v>
      </c>
      <c r="G96" s="21">
        <v>0.1206</v>
      </c>
    </row>
    <row r="97" ht="30" customHeight="1" spans="1:7">
      <c r="A97" s="23"/>
      <c r="B97" s="22" t="s">
        <v>908</v>
      </c>
      <c r="C97" s="22" t="s">
        <v>936</v>
      </c>
      <c r="D97" s="20" t="s">
        <v>1730</v>
      </c>
      <c r="E97" s="21">
        <v>2.3146</v>
      </c>
      <c r="F97" s="21">
        <v>2.3146</v>
      </c>
      <c r="G97" s="21">
        <v>2.3146</v>
      </c>
    </row>
    <row r="98" ht="30" customHeight="1" spans="1:7">
      <c r="A98" s="23"/>
      <c r="B98" s="22" t="s">
        <v>908</v>
      </c>
      <c r="C98" s="22" t="s">
        <v>954</v>
      </c>
      <c r="D98" s="20" t="s">
        <v>1730</v>
      </c>
      <c r="E98" s="21">
        <v>3.6</v>
      </c>
      <c r="F98" s="21">
        <v>3.6</v>
      </c>
      <c r="G98" s="21">
        <v>3.6</v>
      </c>
    </row>
    <row r="99" ht="30" customHeight="1" spans="1:7">
      <c r="A99" s="23"/>
      <c r="B99" s="22" t="s">
        <v>908</v>
      </c>
      <c r="C99" s="22" t="s">
        <v>951</v>
      </c>
      <c r="D99" s="20" t="s">
        <v>1730</v>
      </c>
      <c r="E99" s="21">
        <v>0.198</v>
      </c>
      <c r="F99" s="21">
        <v>0.198</v>
      </c>
      <c r="G99" s="21">
        <v>0.198</v>
      </c>
    </row>
    <row r="100" ht="30" customHeight="1" spans="1:7">
      <c r="A100" s="23"/>
      <c r="B100" s="22" t="s">
        <v>908</v>
      </c>
      <c r="C100" s="22" t="s">
        <v>1023</v>
      </c>
      <c r="D100" s="20" t="s">
        <v>1730</v>
      </c>
      <c r="E100" s="21">
        <v>0.3953</v>
      </c>
      <c r="F100" s="21">
        <v>0.3953</v>
      </c>
      <c r="G100" s="21">
        <v>0.3953</v>
      </c>
    </row>
    <row r="101" ht="30" customHeight="1" spans="1:7">
      <c r="A101" s="23"/>
      <c r="B101" s="22" t="s">
        <v>908</v>
      </c>
      <c r="C101" s="22" t="s">
        <v>981</v>
      </c>
      <c r="D101" s="20" t="s">
        <v>1730</v>
      </c>
      <c r="E101" s="21">
        <v>20.94</v>
      </c>
      <c r="F101" s="21">
        <v>20.94</v>
      </c>
      <c r="G101" s="21">
        <v>20.94</v>
      </c>
    </row>
    <row r="102" ht="30" customHeight="1" spans="1:7">
      <c r="A102" s="23"/>
      <c r="B102" s="22" t="s">
        <v>897</v>
      </c>
      <c r="C102" s="22" t="s">
        <v>1028</v>
      </c>
      <c r="D102" s="20" t="s">
        <v>1730</v>
      </c>
      <c r="E102" s="21">
        <v>93.26</v>
      </c>
      <c r="F102" s="21">
        <v>93.26</v>
      </c>
      <c r="G102" s="21">
        <v>93.26</v>
      </c>
    </row>
    <row r="103" ht="30" customHeight="1" spans="1:7">
      <c r="A103" s="19" t="s">
        <v>108</v>
      </c>
      <c r="B103" s="29"/>
      <c r="C103" s="29"/>
      <c r="D103" s="29"/>
      <c r="E103" s="21">
        <v>16.08622</v>
      </c>
      <c r="F103" s="21">
        <v>16.08622</v>
      </c>
      <c r="G103" s="21">
        <v>16.08622</v>
      </c>
    </row>
    <row r="104" ht="30" customHeight="1" spans="1:7">
      <c r="A104" s="23"/>
      <c r="B104" s="22" t="s">
        <v>908</v>
      </c>
      <c r="C104" s="22" t="s">
        <v>978</v>
      </c>
      <c r="D104" s="20" t="s">
        <v>1730</v>
      </c>
      <c r="E104" s="21">
        <v>0.665</v>
      </c>
      <c r="F104" s="21">
        <v>0.665</v>
      </c>
      <c r="G104" s="21">
        <v>0.665</v>
      </c>
    </row>
    <row r="105" ht="30" customHeight="1" spans="1:7">
      <c r="A105" s="23"/>
      <c r="B105" s="22" t="s">
        <v>908</v>
      </c>
      <c r="C105" s="22" t="s">
        <v>1023</v>
      </c>
      <c r="D105" s="20" t="s">
        <v>1730</v>
      </c>
      <c r="E105" s="21">
        <v>0.0864</v>
      </c>
      <c r="F105" s="21">
        <v>0.0864</v>
      </c>
      <c r="G105" s="21">
        <v>0.0864</v>
      </c>
    </row>
    <row r="106" ht="30" customHeight="1" spans="1:7">
      <c r="A106" s="23"/>
      <c r="B106" s="22" t="s">
        <v>908</v>
      </c>
      <c r="C106" s="22" t="s">
        <v>981</v>
      </c>
      <c r="D106" s="20" t="s">
        <v>1730</v>
      </c>
      <c r="E106" s="21">
        <v>3.3</v>
      </c>
      <c r="F106" s="21">
        <v>3.3</v>
      </c>
      <c r="G106" s="21">
        <v>3.3</v>
      </c>
    </row>
    <row r="107" ht="30" customHeight="1" spans="1:7">
      <c r="A107" s="23"/>
      <c r="B107" s="22" t="s">
        <v>908</v>
      </c>
      <c r="C107" s="22" t="s">
        <v>936</v>
      </c>
      <c r="D107" s="20" t="s">
        <v>1730</v>
      </c>
      <c r="E107" s="21">
        <v>0.50202</v>
      </c>
      <c r="F107" s="21">
        <v>0.50202</v>
      </c>
      <c r="G107" s="21">
        <v>0.50202</v>
      </c>
    </row>
    <row r="108" ht="30" customHeight="1" spans="1:7">
      <c r="A108" s="23"/>
      <c r="B108" s="22" t="s">
        <v>897</v>
      </c>
      <c r="C108" s="22" t="s">
        <v>1028</v>
      </c>
      <c r="D108" s="20" t="s">
        <v>1730</v>
      </c>
      <c r="E108" s="21">
        <v>10.43</v>
      </c>
      <c r="F108" s="21">
        <v>10.43</v>
      </c>
      <c r="G108" s="21">
        <v>10.43</v>
      </c>
    </row>
    <row r="109" ht="30" customHeight="1" spans="1:7">
      <c r="A109" s="23"/>
      <c r="B109" s="22" t="s">
        <v>908</v>
      </c>
      <c r="C109" s="22" t="s">
        <v>983</v>
      </c>
      <c r="D109" s="20" t="s">
        <v>1730</v>
      </c>
      <c r="E109" s="21">
        <v>0.0153</v>
      </c>
      <c r="F109" s="21">
        <v>0.0153</v>
      </c>
      <c r="G109" s="21">
        <v>0.0153</v>
      </c>
    </row>
    <row r="110" ht="30" customHeight="1" spans="1:7">
      <c r="A110" s="23"/>
      <c r="B110" s="22" t="s">
        <v>908</v>
      </c>
      <c r="C110" s="22" t="s">
        <v>954</v>
      </c>
      <c r="D110" s="20" t="s">
        <v>1730</v>
      </c>
      <c r="E110" s="21">
        <v>1.0875</v>
      </c>
      <c r="F110" s="21">
        <v>1.0875</v>
      </c>
      <c r="G110" s="21">
        <v>1.0875</v>
      </c>
    </row>
    <row r="111" ht="30" customHeight="1" spans="1:7">
      <c r="A111" s="19" t="s">
        <v>110</v>
      </c>
      <c r="B111" s="29"/>
      <c r="C111" s="29"/>
      <c r="D111" s="29"/>
      <c r="E111" s="21">
        <v>22.09626</v>
      </c>
      <c r="F111" s="21">
        <v>22.09626</v>
      </c>
      <c r="G111" s="21">
        <v>22.09626</v>
      </c>
    </row>
    <row r="112" ht="30" customHeight="1" spans="1:7">
      <c r="A112" s="23"/>
      <c r="B112" s="22" t="s">
        <v>908</v>
      </c>
      <c r="C112" s="22" t="s">
        <v>954</v>
      </c>
      <c r="D112" s="20" t="s">
        <v>1730</v>
      </c>
      <c r="E112" s="21">
        <v>1.7175</v>
      </c>
      <c r="F112" s="21">
        <v>1.7175</v>
      </c>
      <c r="G112" s="21">
        <v>1.7175</v>
      </c>
    </row>
    <row r="113" ht="30" customHeight="1" spans="1:7">
      <c r="A113" s="23"/>
      <c r="B113" s="22" t="s">
        <v>908</v>
      </c>
      <c r="C113" s="22" t="s">
        <v>981</v>
      </c>
      <c r="D113" s="20" t="s">
        <v>1730</v>
      </c>
      <c r="E113" s="21">
        <v>4.2</v>
      </c>
      <c r="F113" s="21">
        <v>4.2</v>
      </c>
      <c r="G113" s="21">
        <v>4.2</v>
      </c>
    </row>
    <row r="114" ht="30" customHeight="1" spans="1:7">
      <c r="A114" s="23"/>
      <c r="B114" s="22" t="s">
        <v>908</v>
      </c>
      <c r="C114" s="22" t="s">
        <v>936</v>
      </c>
      <c r="D114" s="20" t="s">
        <v>1730</v>
      </c>
      <c r="E114" s="21">
        <v>0.75366</v>
      </c>
      <c r="F114" s="21">
        <v>0.75366</v>
      </c>
      <c r="G114" s="21">
        <v>0.75366</v>
      </c>
    </row>
    <row r="115" ht="30" customHeight="1" spans="1:7">
      <c r="A115" s="23"/>
      <c r="B115" s="22" t="s">
        <v>908</v>
      </c>
      <c r="C115" s="22" t="s">
        <v>978</v>
      </c>
      <c r="D115" s="20" t="s">
        <v>1730</v>
      </c>
      <c r="E115" s="21">
        <v>0.595</v>
      </c>
      <c r="F115" s="21">
        <v>0.595</v>
      </c>
      <c r="G115" s="21">
        <v>0.595</v>
      </c>
    </row>
    <row r="116" ht="30" customHeight="1" spans="1:7">
      <c r="A116" s="23"/>
      <c r="B116" s="22" t="s">
        <v>897</v>
      </c>
      <c r="C116" s="22" t="s">
        <v>1028</v>
      </c>
      <c r="D116" s="20" t="s">
        <v>1730</v>
      </c>
      <c r="E116" s="21">
        <v>14.03</v>
      </c>
      <c r="F116" s="21">
        <v>14.03</v>
      </c>
      <c r="G116" s="21">
        <v>14.03</v>
      </c>
    </row>
    <row r="117" ht="30" customHeight="1" spans="1:7">
      <c r="A117" s="23"/>
      <c r="B117" s="22" t="s">
        <v>908</v>
      </c>
      <c r="C117" s="22" t="s">
        <v>983</v>
      </c>
      <c r="D117" s="20" t="s">
        <v>1730</v>
      </c>
      <c r="E117" s="21">
        <v>0.0189</v>
      </c>
      <c r="F117" s="21">
        <v>0.0189</v>
      </c>
      <c r="G117" s="21">
        <v>0.0189</v>
      </c>
    </row>
    <row r="118" ht="30" customHeight="1" spans="1:7">
      <c r="A118" s="23"/>
      <c r="B118" s="22" t="s">
        <v>908</v>
      </c>
      <c r="C118" s="22" t="s">
        <v>951</v>
      </c>
      <c r="D118" s="20" t="s">
        <v>1730</v>
      </c>
      <c r="E118" s="21">
        <v>0.036</v>
      </c>
      <c r="F118" s="21">
        <v>0.036</v>
      </c>
      <c r="G118" s="21">
        <v>0.036</v>
      </c>
    </row>
    <row r="119" ht="30" customHeight="1" spans="1:7">
      <c r="A119" s="23"/>
      <c r="B119" s="22" t="s">
        <v>908</v>
      </c>
      <c r="C119" s="22" t="s">
        <v>1023</v>
      </c>
      <c r="D119" s="20" t="s">
        <v>1730</v>
      </c>
      <c r="E119" s="21">
        <v>0.7452</v>
      </c>
      <c r="F119" s="21">
        <v>0.7452</v>
      </c>
      <c r="G119" s="21">
        <v>0.7452</v>
      </c>
    </row>
    <row r="120" ht="30" customHeight="1" spans="1:7">
      <c r="A120" s="19" t="s">
        <v>112</v>
      </c>
      <c r="B120" s="29"/>
      <c r="C120" s="29"/>
      <c r="D120" s="29"/>
      <c r="E120" s="21">
        <v>78.18974</v>
      </c>
      <c r="F120" s="21">
        <v>78.18974</v>
      </c>
      <c r="G120" s="21">
        <v>78.18974</v>
      </c>
    </row>
    <row r="121" ht="30" customHeight="1" spans="1:7">
      <c r="A121" s="23"/>
      <c r="B121" s="22" t="s">
        <v>908</v>
      </c>
      <c r="C121" s="22" t="s">
        <v>1023</v>
      </c>
      <c r="D121" s="20" t="s">
        <v>1730</v>
      </c>
      <c r="E121" s="21">
        <v>0.3283</v>
      </c>
      <c r="F121" s="21">
        <v>0.3283</v>
      </c>
      <c r="G121" s="21">
        <v>0.3283</v>
      </c>
    </row>
    <row r="122" ht="30" customHeight="1" spans="1:7">
      <c r="A122" s="23"/>
      <c r="B122" s="22" t="s">
        <v>897</v>
      </c>
      <c r="C122" s="22" t="s">
        <v>1028</v>
      </c>
      <c r="D122" s="20" t="s">
        <v>1730</v>
      </c>
      <c r="E122" s="21">
        <v>56.6</v>
      </c>
      <c r="F122" s="21">
        <v>56.6</v>
      </c>
      <c r="G122" s="21">
        <v>56.6</v>
      </c>
    </row>
    <row r="123" ht="30" customHeight="1" spans="1:7">
      <c r="A123" s="23"/>
      <c r="B123" s="22" t="s">
        <v>908</v>
      </c>
      <c r="C123" s="22" t="s">
        <v>978</v>
      </c>
      <c r="D123" s="20" t="s">
        <v>1730</v>
      </c>
      <c r="E123" s="21">
        <v>2.24</v>
      </c>
      <c r="F123" s="21">
        <v>2.24</v>
      </c>
      <c r="G123" s="21">
        <v>2.24</v>
      </c>
    </row>
    <row r="124" ht="30" customHeight="1" spans="1:7">
      <c r="A124" s="23"/>
      <c r="B124" s="22" t="s">
        <v>908</v>
      </c>
      <c r="C124" s="22" t="s">
        <v>981</v>
      </c>
      <c r="D124" s="20" t="s">
        <v>1730</v>
      </c>
      <c r="E124" s="21">
        <v>16.14</v>
      </c>
      <c r="F124" s="21">
        <v>16.14</v>
      </c>
      <c r="G124" s="21">
        <v>16.14</v>
      </c>
    </row>
    <row r="125" ht="30" customHeight="1" spans="1:7">
      <c r="A125" s="23"/>
      <c r="B125" s="22" t="s">
        <v>908</v>
      </c>
      <c r="C125" s="22" t="s">
        <v>936</v>
      </c>
      <c r="D125" s="20" t="s">
        <v>1730</v>
      </c>
      <c r="E125" s="21">
        <v>1.70604</v>
      </c>
      <c r="F125" s="21">
        <v>1.70604</v>
      </c>
      <c r="G125" s="21">
        <v>1.70604</v>
      </c>
    </row>
    <row r="126" ht="30" customHeight="1" spans="1:7">
      <c r="A126" s="23"/>
      <c r="B126" s="22" t="s">
        <v>908</v>
      </c>
      <c r="C126" s="22" t="s">
        <v>951</v>
      </c>
      <c r="D126" s="20" t="s">
        <v>1730</v>
      </c>
      <c r="E126" s="21">
        <v>0.09</v>
      </c>
      <c r="F126" s="21">
        <v>0.09</v>
      </c>
      <c r="G126" s="21">
        <v>0.09</v>
      </c>
    </row>
    <row r="127" ht="30" customHeight="1" spans="1:7">
      <c r="A127" s="23"/>
      <c r="B127" s="22" t="s">
        <v>908</v>
      </c>
      <c r="C127" s="22" t="s">
        <v>954</v>
      </c>
      <c r="D127" s="20" t="s">
        <v>1730</v>
      </c>
      <c r="E127" s="21">
        <v>1.0125</v>
      </c>
      <c r="F127" s="21">
        <v>1.0125</v>
      </c>
      <c r="G127" s="21">
        <v>1.0125</v>
      </c>
    </row>
    <row r="128" ht="30" customHeight="1" spans="1:7">
      <c r="A128" s="23"/>
      <c r="B128" s="22" t="s">
        <v>908</v>
      </c>
      <c r="C128" s="22" t="s">
        <v>983</v>
      </c>
      <c r="D128" s="20" t="s">
        <v>1730</v>
      </c>
      <c r="E128" s="21">
        <v>0.0729</v>
      </c>
      <c r="F128" s="21">
        <v>0.0729</v>
      </c>
      <c r="G128" s="21">
        <v>0.0729</v>
      </c>
    </row>
    <row r="129" ht="30" customHeight="1" spans="1:7">
      <c r="A129" s="19" t="s">
        <v>114</v>
      </c>
      <c r="B129" s="29"/>
      <c r="C129" s="29"/>
      <c r="D129" s="29"/>
      <c r="E129" s="21">
        <v>64.5099</v>
      </c>
      <c r="F129" s="21">
        <v>64.5099</v>
      </c>
      <c r="G129" s="21">
        <v>64.5099</v>
      </c>
    </row>
    <row r="130" ht="30" customHeight="1" spans="1:7">
      <c r="A130" s="23"/>
      <c r="B130" s="22" t="s">
        <v>897</v>
      </c>
      <c r="C130" s="22" t="s">
        <v>1028</v>
      </c>
      <c r="D130" s="20" t="s">
        <v>1730</v>
      </c>
      <c r="E130" s="21">
        <v>48.35</v>
      </c>
      <c r="F130" s="21">
        <v>48.35</v>
      </c>
      <c r="G130" s="21">
        <v>48.35</v>
      </c>
    </row>
    <row r="131" ht="30" customHeight="1" spans="1:7">
      <c r="A131" s="23"/>
      <c r="B131" s="22" t="s">
        <v>908</v>
      </c>
      <c r="C131" s="22" t="s">
        <v>951</v>
      </c>
      <c r="D131" s="20" t="s">
        <v>1730</v>
      </c>
      <c r="E131" s="21">
        <v>0.108</v>
      </c>
      <c r="F131" s="21">
        <v>0.108</v>
      </c>
      <c r="G131" s="21">
        <v>0.108</v>
      </c>
    </row>
    <row r="132" ht="30" customHeight="1" spans="1:7">
      <c r="A132" s="23"/>
      <c r="B132" s="22" t="s">
        <v>908</v>
      </c>
      <c r="C132" s="22" t="s">
        <v>978</v>
      </c>
      <c r="D132" s="20" t="s">
        <v>1730</v>
      </c>
      <c r="E132" s="21">
        <v>0.07</v>
      </c>
      <c r="F132" s="21">
        <v>0.07</v>
      </c>
      <c r="G132" s="21">
        <v>0.07</v>
      </c>
    </row>
    <row r="133" ht="30" customHeight="1" spans="1:7">
      <c r="A133" s="23"/>
      <c r="B133" s="22" t="s">
        <v>908</v>
      </c>
      <c r="C133" s="22" t="s">
        <v>981</v>
      </c>
      <c r="D133" s="20" t="s">
        <v>1730</v>
      </c>
      <c r="E133" s="21">
        <v>11.28</v>
      </c>
      <c r="F133" s="21">
        <v>11.28</v>
      </c>
      <c r="G133" s="21">
        <v>11.28</v>
      </c>
    </row>
    <row r="134" ht="30" customHeight="1" spans="1:7">
      <c r="A134" s="23"/>
      <c r="B134" s="22" t="s">
        <v>908</v>
      </c>
      <c r="C134" s="22" t="s">
        <v>983</v>
      </c>
      <c r="D134" s="20" t="s">
        <v>1730</v>
      </c>
      <c r="E134" s="21">
        <v>0.0648</v>
      </c>
      <c r="F134" s="21">
        <v>0.0648</v>
      </c>
      <c r="G134" s="21">
        <v>0.0648</v>
      </c>
    </row>
    <row r="135" ht="30" customHeight="1" spans="1:7">
      <c r="A135" s="23"/>
      <c r="B135" s="22" t="s">
        <v>908</v>
      </c>
      <c r="C135" s="22" t="s">
        <v>936</v>
      </c>
      <c r="D135" s="20" t="s">
        <v>1730</v>
      </c>
      <c r="E135" s="21">
        <v>1.65564</v>
      </c>
      <c r="F135" s="21">
        <v>1.65564</v>
      </c>
      <c r="G135" s="21">
        <v>1.65564</v>
      </c>
    </row>
    <row r="136" ht="30" customHeight="1" spans="1:7">
      <c r="A136" s="23"/>
      <c r="B136" s="22" t="s">
        <v>908</v>
      </c>
      <c r="C136" s="22" t="s">
        <v>954</v>
      </c>
      <c r="D136" s="20" t="s">
        <v>1730</v>
      </c>
      <c r="E136" s="21">
        <v>2.4825</v>
      </c>
      <c r="F136" s="21">
        <v>2.4825</v>
      </c>
      <c r="G136" s="21">
        <v>2.4825</v>
      </c>
    </row>
    <row r="137" ht="30" customHeight="1" spans="1:7">
      <c r="A137" s="23"/>
      <c r="B137" s="22" t="s">
        <v>908</v>
      </c>
      <c r="C137" s="22" t="s">
        <v>1023</v>
      </c>
      <c r="D137" s="20" t="s">
        <v>1730</v>
      </c>
      <c r="E137" s="21">
        <v>0.49896</v>
      </c>
      <c r="F137" s="21">
        <v>0.49896</v>
      </c>
      <c r="G137" s="21">
        <v>0.49896</v>
      </c>
    </row>
    <row r="138" ht="30" customHeight="1" spans="1:7">
      <c r="A138" s="19" t="s">
        <v>116</v>
      </c>
      <c r="B138" s="29"/>
      <c r="C138" s="29"/>
      <c r="D138" s="29"/>
      <c r="E138" s="21">
        <v>31.00629</v>
      </c>
      <c r="F138" s="21">
        <v>31.00629</v>
      </c>
      <c r="G138" s="21">
        <v>31.00629</v>
      </c>
    </row>
    <row r="139" ht="30" customHeight="1" spans="1:7">
      <c r="A139" s="23"/>
      <c r="B139" s="22" t="s">
        <v>908</v>
      </c>
      <c r="C139" s="22" t="s">
        <v>978</v>
      </c>
      <c r="D139" s="20" t="s">
        <v>1730</v>
      </c>
      <c r="E139" s="21">
        <v>0.105</v>
      </c>
      <c r="F139" s="21">
        <v>0.105</v>
      </c>
      <c r="G139" s="21">
        <v>0.105</v>
      </c>
    </row>
    <row r="140" ht="30" customHeight="1" spans="1:7">
      <c r="A140" s="23"/>
      <c r="B140" s="22" t="s">
        <v>897</v>
      </c>
      <c r="C140" s="22" t="s">
        <v>1028</v>
      </c>
      <c r="D140" s="20" t="s">
        <v>1730</v>
      </c>
      <c r="E140" s="21">
        <v>22.26</v>
      </c>
      <c r="F140" s="21">
        <v>22.26</v>
      </c>
      <c r="G140" s="21">
        <v>22.26</v>
      </c>
    </row>
    <row r="141" ht="30" customHeight="1" spans="1:7">
      <c r="A141" s="23"/>
      <c r="B141" s="22" t="s">
        <v>908</v>
      </c>
      <c r="C141" s="22" t="s">
        <v>981</v>
      </c>
      <c r="D141" s="20" t="s">
        <v>1730</v>
      </c>
      <c r="E141" s="21">
        <v>5.64</v>
      </c>
      <c r="F141" s="21">
        <v>5.64</v>
      </c>
      <c r="G141" s="21">
        <v>5.64</v>
      </c>
    </row>
    <row r="142" ht="30" customHeight="1" spans="1:7">
      <c r="A142" s="23"/>
      <c r="B142" s="22" t="s">
        <v>908</v>
      </c>
      <c r="C142" s="22" t="s">
        <v>983</v>
      </c>
      <c r="D142" s="20" t="s">
        <v>1730</v>
      </c>
      <c r="E142" s="21">
        <v>0.045</v>
      </c>
      <c r="F142" s="21">
        <v>0.045</v>
      </c>
      <c r="G142" s="21">
        <v>0.045</v>
      </c>
    </row>
    <row r="143" ht="30" customHeight="1" spans="1:7">
      <c r="A143" s="23"/>
      <c r="B143" s="22" t="s">
        <v>908</v>
      </c>
      <c r="C143" s="22" t="s">
        <v>951</v>
      </c>
      <c r="D143" s="20" t="s">
        <v>1730</v>
      </c>
      <c r="E143" s="21">
        <v>0.018</v>
      </c>
      <c r="F143" s="21">
        <v>0.018</v>
      </c>
      <c r="G143" s="21">
        <v>0.018</v>
      </c>
    </row>
    <row r="144" ht="30" customHeight="1" spans="1:7">
      <c r="A144" s="23"/>
      <c r="B144" s="22" t="s">
        <v>908</v>
      </c>
      <c r="C144" s="22" t="s">
        <v>1023</v>
      </c>
      <c r="D144" s="20" t="s">
        <v>1730</v>
      </c>
      <c r="E144" s="21">
        <v>0.49464</v>
      </c>
      <c r="F144" s="21">
        <v>0.49464</v>
      </c>
      <c r="G144" s="21">
        <v>0.49464</v>
      </c>
    </row>
    <row r="145" ht="30" customHeight="1" spans="1:7">
      <c r="A145" s="23"/>
      <c r="B145" s="22" t="s">
        <v>908</v>
      </c>
      <c r="C145" s="22" t="s">
        <v>936</v>
      </c>
      <c r="D145" s="20" t="s">
        <v>1730</v>
      </c>
      <c r="E145" s="21">
        <v>1.2249</v>
      </c>
      <c r="F145" s="21">
        <v>1.2249</v>
      </c>
      <c r="G145" s="21">
        <v>1.2249</v>
      </c>
    </row>
    <row r="146" ht="30" customHeight="1" spans="1:7">
      <c r="A146" s="23"/>
      <c r="B146" s="22" t="s">
        <v>908</v>
      </c>
      <c r="C146" s="22" t="s">
        <v>954</v>
      </c>
      <c r="D146" s="20" t="s">
        <v>1730</v>
      </c>
      <c r="E146" s="21">
        <v>1.21875</v>
      </c>
      <c r="F146" s="21">
        <v>1.21875</v>
      </c>
      <c r="G146" s="21">
        <v>1.21875</v>
      </c>
    </row>
    <row r="147" ht="30" customHeight="1" spans="1:7">
      <c r="A147" s="19" t="s">
        <v>118</v>
      </c>
      <c r="B147" s="29"/>
      <c r="C147" s="29"/>
      <c r="D147" s="29"/>
      <c r="E147" s="21">
        <v>18.34901</v>
      </c>
      <c r="F147" s="21">
        <v>18.34901</v>
      </c>
      <c r="G147" s="21">
        <v>18.34901</v>
      </c>
    </row>
    <row r="148" ht="30" customHeight="1" spans="1:7">
      <c r="A148" s="23"/>
      <c r="B148" s="22" t="s">
        <v>908</v>
      </c>
      <c r="C148" s="22" t="s">
        <v>1023</v>
      </c>
      <c r="D148" s="20" t="s">
        <v>1730</v>
      </c>
      <c r="E148" s="21">
        <v>0.52056</v>
      </c>
      <c r="F148" s="21">
        <v>0.52056</v>
      </c>
      <c r="G148" s="21">
        <v>0.52056</v>
      </c>
    </row>
    <row r="149" ht="30" customHeight="1" spans="1:7">
      <c r="A149" s="23"/>
      <c r="B149" s="22" t="s">
        <v>908</v>
      </c>
      <c r="C149" s="22" t="s">
        <v>983</v>
      </c>
      <c r="D149" s="20" t="s">
        <v>1730</v>
      </c>
      <c r="E149" s="21">
        <v>0.0153</v>
      </c>
      <c r="F149" s="21">
        <v>0.0153</v>
      </c>
      <c r="G149" s="21">
        <v>0.0153</v>
      </c>
    </row>
    <row r="150" ht="30" customHeight="1" spans="1:7">
      <c r="A150" s="23"/>
      <c r="B150" s="22" t="s">
        <v>908</v>
      </c>
      <c r="C150" s="22" t="s">
        <v>981</v>
      </c>
      <c r="D150" s="20" t="s">
        <v>1730</v>
      </c>
      <c r="E150" s="21">
        <v>3.48</v>
      </c>
      <c r="F150" s="21">
        <v>3.48</v>
      </c>
      <c r="G150" s="21">
        <v>3.48</v>
      </c>
    </row>
    <row r="151" ht="30" customHeight="1" spans="1:7">
      <c r="A151" s="23"/>
      <c r="B151" s="22" t="s">
        <v>908</v>
      </c>
      <c r="C151" s="22" t="s">
        <v>936</v>
      </c>
      <c r="D151" s="20" t="s">
        <v>1730</v>
      </c>
      <c r="E151" s="21">
        <v>0.4509</v>
      </c>
      <c r="F151" s="21">
        <v>0.4509</v>
      </c>
      <c r="G151" s="21">
        <v>0.4509</v>
      </c>
    </row>
    <row r="152" ht="30" customHeight="1" spans="1:7">
      <c r="A152" s="23"/>
      <c r="B152" s="22" t="s">
        <v>908</v>
      </c>
      <c r="C152" s="22" t="s">
        <v>978</v>
      </c>
      <c r="D152" s="20" t="s">
        <v>1730</v>
      </c>
      <c r="E152" s="21">
        <v>0.525</v>
      </c>
      <c r="F152" s="21">
        <v>0.525</v>
      </c>
      <c r="G152" s="21">
        <v>0.525</v>
      </c>
    </row>
    <row r="153" ht="30" customHeight="1" spans="1:7">
      <c r="A153" s="23"/>
      <c r="B153" s="22" t="s">
        <v>908</v>
      </c>
      <c r="C153" s="22" t="s">
        <v>951</v>
      </c>
      <c r="D153" s="20" t="s">
        <v>1730</v>
      </c>
      <c r="E153" s="21">
        <v>0.036</v>
      </c>
      <c r="F153" s="21">
        <v>0.036</v>
      </c>
      <c r="G153" s="21">
        <v>0.036</v>
      </c>
    </row>
    <row r="154" ht="30" customHeight="1" spans="1:7">
      <c r="A154" s="23"/>
      <c r="B154" s="22" t="s">
        <v>908</v>
      </c>
      <c r="C154" s="22" t="s">
        <v>954</v>
      </c>
      <c r="D154" s="20" t="s">
        <v>1730</v>
      </c>
      <c r="E154" s="21">
        <v>0.43125</v>
      </c>
      <c r="F154" s="21">
        <v>0.43125</v>
      </c>
      <c r="G154" s="21">
        <v>0.43125</v>
      </c>
    </row>
    <row r="155" ht="30" customHeight="1" spans="1:7">
      <c r="A155" s="23"/>
      <c r="B155" s="22" t="s">
        <v>897</v>
      </c>
      <c r="C155" s="22" t="s">
        <v>1028</v>
      </c>
      <c r="D155" s="20" t="s">
        <v>1730</v>
      </c>
      <c r="E155" s="21">
        <v>12.89</v>
      </c>
      <c r="F155" s="21">
        <v>12.89</v>
      </c>
      <c r="G155" s="21">
        <v>12.89</v>
      </c>
    </row>
    <row r="156" ht="30" customHeight="1" spans="1:7">
      <c r="A156" s="19" t="s">
        <v>120</v>
      </c>
      <c r="B156" s="29"/>
      <c r="C156" s="29"/>
      <c r="D156" s="29"/>
      <c r="E156" s="21">
        <v>65.0112</v>
      </c>
      <c r="F156" s="21">
        <v>65.0112</v>
      </c>
      <c r="G156" s="21">
        <v>65.0112</v>
      </c>
    </row>
    <row r="157" ht="30" customHeight="1" spans="1:7">
      <c r="A157" s="23"/>
      <c r="B157" s="22" t="s">
        <v>908</v>
      </c>
      <c r="C157" s="22" t="s">
        <v>954</v>
      </c>
      <c r="D157" s="20" t="s">
        <v>1730</v>
      </c>
      <c r="E157" s="21">
        <v>2.58</v>
      </c>
      <c r="F157" s="21">
        <v>2.58</v>
      </c>
      <c r="G157" s="21">
        <v>2.58</v>
      </c>
    </row>
    <row r="158" ht="30" customHeight="1" spans="1:7">
      <c r="A158" s="23"/>
      <c r="B158" s="22" t="s">
        <v>908</v>
      </c>
      <c r="C158" s="22" t="s">
        <v>936</v>
      </c>
      <c r="D158" s="20" t="s">
        <v>1730</v>
      </c>
      <c r="E158" s="21">
        <v>1.99206</v>
      </c>
      <c r="F158" s="21">
        <v>1.99206</v>
      </c>
      <c r="G158" s="21">
        <v>1.99206</v>
      </c>
    </row>
    <row r="159" ht="30" customHeight="1" spans="1:7">
      <c r="A159" s="23"/>
      <c r="B159" s="22" t="s">
        <v>908</v>
      </c>
      <c r="C159" s="22" t="s">
        <v>981</v>
      </c>
      <c r="D159" s="20" t="s">
        <v>1730</v>
      </c>
      <c r="E159" s="21">
        <v>12.72</v>
      </c>
      <c r="F159" s="21">
        <v>12.72</v>
      </c>
      <c r="G159" s="21">
        <v>12.72</v>
      </c>
    </row>
    <row r="160" ht="30" customHeight="1" spans="1:7">
      <c r="A160" s="23"/>
      <c r="B160" s="22" t="s">
        <v>908</v>
      </c>
      <c r="C160" s="22" t="s">
        <v>1023</v>
      </c>
      <c r="D160" s="20" t="s">
        <v>1730</v>
      </c>
      <c r="E160" s="21">
        <v>0.51624</v>
      </c>
      <c r="F160" s="21">
        <v>0.51624</v>
      </c>
      <c r="G160" s="21">
        <v>0.51624</v>
      </c>
    </row>
    <row r="161" ht="30" customHeight="1" spans="1:7">
      <c r="A161" s="23"/>
      <c r="B161" s="22" t="s">
        <v>897</v>
      </c>
      <c r="C161" s="22" t="s">
        <v>1028</v>
      </c>
      <c r="D161" s="20" t="s">
        <v>1730</v>
      </c>
      <c r="E161" s="21">
        <v>44.73</v>
      </c>
      <c r="F161" s="21">
        <v>44.73</v>
      </c>
      <c r="G161" s="21">
        <v>44.73</v>
      </c>
    </row>
    <row r="162" ht="30" customHeight="1" spans="1:7">
      <c r="A162" s="23"/>
      <c r="B162" s="22" t="s">
        <v>908</v>
      </c>
      <c r="C162" s="22" t="s">
        <v>983</v>
      </c>
      <c r="D162" s="20" t="s">
        <v>1730</v>
      </c>
      <c r="E162" s="21">
        <v>0.0909</v>
      </c>
      <c r="F162" s="21">
        <v>0.0909</v>
      </c>
      <c r="G162" s="21">
        <v>0.0909</v>
      </c>
    </row>
    <row r="163" ht="30" customHeight="1" spans="1:7">
      <c r="A163" s="23"/>
      <c r="B163" s="22" t="s">
        <v>908</v>
      </c>
      <c r="C163" s="22" t="s">
        <v>951</v>
      </c>
      <c r="D163" s="20" t="s">
        <v>1730</v>
      </c>
      <c r="E163" s="21">
        <v>0.072</v>
      </c>
      <c r="F163" s="21">
        <v>0.072</v>
      </c>
      <c r="G163" s="21">
        <v>0.072</v>
      </c>
    </row>
    <row r="164" ht="30" customHeight="1" spans="1:7">
      <c r="A164" s="23"/>
      <c r="B164" s="22" t="s">
        <v>908</v>
      </c>
      <c r="C164" s="22" t="s">
        <v>978</v>
      </c>
      <c r="D164" s="20" t="s">
        <v>1730</v>
      </c>
      <c r="E164" s="21">
        <v>2.31</v>
      </c>
      <c r="F164" s="21">
        <v>2.31</v>
      </c>
      <c r="G164" s="21">
        <v>2.31</v>
      </c>
    </row>
    <row r="165" ht="30" customHeight="1" spans="1:7">
      <c r="A165" s="30" t="s">
        <v>60</v>
      </c>
      <c r="B165" s="31"/>
      <c r="C165" s="31"/>
      <c r="D165" s="32"/>
      <c r="E165" s="21">
        <v>2959.01994</v>
      </c>
      <c r="F165" s="21">
        <v>2796.834893</v>
      </c>
      <c r="G165" s="28">
        <v>2796.874993</v>
      </c>
    </row>
  </sheetData>
  <mergeCells count="7">
    <mergeCell ref="A2:G2"/>
    <mergeCell ref="E4:G4"/>
    <mergeCell ref="A165:D165"/>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T32"/>
  <sheetViews>
    <sheetView workbookViewId="0">
      <selection activeCell="S7" sqref="S7"/>
    </sheetView>
  </sheetViews>
  <sheetFormatPr defaultColWidth="9.33333333333333" defaultRowHeight="14.25" customHeight="1"/>
  <cols>
    <col min="1" max="1" width="24.6666666666667" style="33" customWidth="1"/>
    <col min="2" max="2" width="39.1666666666667" style="33" customWidth="1"/>
    <col min="3" max="8" width="14.6666666666667" style="33" customWidth="1"/>
    <col min="9" max="9" width="13.6666666666667" style="2" customWidth="1"/>
    <col min="10" max="14" width="14.6666666666667" style="33" customWidth="1"/>
    <col min="15" max="15" width="9.33333333333333" style="2" customWidth="1"/>
    <col min="16" max="16" width="11.1666666666667" style="2" customWidth="1"/>
    <col min="17" max="17" width="11.3333333333333" style="2" customWidth="1"/>
    <col min="18" max="18" width="12.3333333333333" style="2" customWidth="1"/>
    <col min="19" max="19" width="11.8333333333333" style="33" customWidth="1"/>
    <col min="20" max="20" width="13.1" style="33" customWidth="1"/>
    <col min="21" max="16384" width="9.33333333333333" style="2" customWidth="1"/>
  </cols>
  <sheetData>
    <row r="1" customHeight="1" spans="1:20">
      <c r="A1" s="34"/>
      <c r="B1" s="34"/>
      <c r="C1" s="34"/>
      <c r="D1" s="34"/>
      <c r="E1" s="34"/>
      <c r="F1" s="34"/>
      <c r="G1" s="34"/>
      <c r="H1" s="34"/>
      <c r="I1" s="174"/>
      <c r="J1" s="34"/>
      <c r="K1" s="34"/>
      <c r="L1" s="34"/>
      <c r="M1" s="34"/>
      <c r="N1" s="34"/>
      <c r="O1" s="174"/>
      <c r="P1" s="174"/>
      <c r="Q1" s="174"/>
      <c r="R1" s="174"/>
      <c r="S1" s="228" t="s">
        <v>56</v>
      </c>
      <c r="T1" s="229" t="s">
        <v>56</v>
      </c>
    </row>
    <row r="2" ht="45" customHeight="1" spans="1:20">
      <c r="A2" s="175" t="s">
        <v>57</v>
      </c>
      <c r="B2" s="36"/>
      <c r="C2" s="36"/>
      <c r="D2" s="36"/>
      <c r="E2" s="36"/>
      <c r="F2" s="36"/>
      <c r="G2" s="36"/>
      <c r="H2" s="36"/>
      <c r="I2" s="93"/>
      <c r="J2" s="36"/>
      <c r="K2" s="36"/>
      <c r="L2" s="36"/>
      <c r="M2" s="36"/>
      <c r="N2" s="36"/>
      <c r="O2" s="93"/>
      <c r="P2" s="93"/>
      <c r="Q2" s="93"/>
      <c r="R2" s="93"/>
      <c r="S2" s="36"/>
      <c r="T2" s="93"/>
    </row>
    <row r="3" ht="20.25" customHeight="1" spans="1:20">
      <c r="A3" s="57" t="s">
        <v>2</v>
      </c>
      <c r="B3" s="98"/>
      <c r="C3" s="98"/>
      <c r="D3" s="98"/>
      <c r="E3" s="98"/>
      <c r="F3" s="98"/>
      <c r="G3" s="98"/>
      <c r="H3" s="98"/>
      <c r="I3" s="177"/>
      <c r="J3" s="98"/>
      <c r="K3" s="98"/>
      <c r="L3" s="98"/>
      <c r="M3" s="98"/>
      <c r="N3" s="98"/>
      <c r="O3" s="177"/>
      <c r="P3" s="177"/>
      <c r="Q3" s="177"/>
      <c r="R3" s="177"/>
      <c r="S3" s="228" t="s">
        <v>3</v>
      </c>
      <c r="T3" s="230" t="s">
        <v>3</v>
      </c>
    </row>
    <row r="4" ht="18.75" customHeight="1" spans="1:20">
      <c r="A4" s="112" t="s">
        <v>58</v>
      </c>
      <c r="B4" s="214" t="s">
        <v>59</v>
      </c>
      <c r="C4" s="214" t="s">
        <v>60</v>
      </c>
      <c r="D4" s="13" t="s">
        <v>61</v>
      </c>
      <c r="E4" s="215"/>
      <c r="F4" s="215"/>
      <c r="G4" s="215"/>
      <c r="H4" s="215"/>
      <c r="I4" s="119"/>
      <c r="J4" s="215"/>
      <c r="K4" s="215"/>
      <c r="L4" s="215"/>
      <c r="M4" s="215"/>
      <c r="N4" s="221"/>
      <c r="O4" s="13" t="s">
        <v>51</v>
      </c>
      <c r="P4" s="13"/>
      <c r="Q4" s="13"/>
      <c r="R4" s="13"/>
      <c r="S4" s="215"/>
      <c r="T4" s="68"/>
    </row>
    <row r="5" ht="24.75" customHeight="1" spans="1:20">
      <c r="A5" s="216"/>
      <c r="B5" s="217"/>
      <c r="C5" s="217"/>
      <c r="D5" s="217" t="s">
        <v>62</v>
      </c>
      <c r="E5" s="217" t="s">
        <v>63</v>
      </c>
      <c r="F5" s="217" t="s">
        <v>64</v>
      </c>
      <c r="G5" s="217" t="s">
        <v>65</v>
      </c>
      <c r="H5" s="217" t="s">
        <v>66</v>
      </c>
      <c r="I5" s="222" t="s">
        <v>67</v>
      </c>
      <c r="J5" s="223"/>
      <c r="K5" s="223"/>
      <c r="L5" s="223"/>
      <c r="M5" s="223"/>
      <c r="N5" s="224"/>
      <c r="O5" s="225" t="s">
        <v>62</v>
      </c>
      <c r="P5" s="225" t="s">
        <v>63</v>
      </c>
      <c r="Q5" s="112" t="s">
        <v>64</v>
      </c>
      <c r="R5" s="214" t="s">
        <v>65</v>
      </c>
      <c r="S5" s="231" t="s">
        <v>66</v>
      </c>
      <c r="T5" s="214" t="s">
        <v>67</v>
      </c>
    </row>
    <row r="6" ht="24.75" customHeight="1" spans="1:20">
      <c r="A6" s="43"/>
      <c r="B6" s="163"/>
      <c r="C6" s="163"/>
      <c r="D6" s="163"/>
      <c r="E6" s="163"/>
      <c r="F6" s="163"/>
      <c r="G6" s="163"/>
      <c r="H6" s="163"/>
      <c r="I6" s="75" t="s">
        <v>62</v>
      </c>
      <c r="J6" s="226" t="s">
        <v>68</v>
      </c>
      <c r="K6" s="226" t="s">
        <v>69</v>
      </c>
      <c r="L6" s="226" t="s">
        <v>70</v>
      </c>
      <c r="M6" s="226" t="s">
        <v>71</v>
      </c>
      <c r="N6" s="226" t="s">
        <v>72</v>
      </c>
      <c r="O6" s="227"/>
      <c r="P6" s="227"/>
      <c r="Q6" s="16"/>
      <c r="R6" s="227"/>
      <c r="S6" s="163"/>
      <c r="T6" s="163"/>
    </row>
    <row r="7" ht="16.5" customHeight="1" spans="1:20">
      <c r="A7" s="48">
        <v>1</v>
      </c>
      <c r="B7" s="44">
        <v>2</v>
      </c>
      <c r="C7" s="44">
        <v>3</v>
      </c>
      <c r="D7" s="44">
        <v>4</v>
      </c>
      <c r="E7" s="218">
        <v>5</v>
      </c>
      <c r="F7" s="45">
        <v>6</v>
      </c>
      <c r="G7" s="45">
        <v>7</v>
      </c>
      <c r="H7" s="218">
        <v>8</v>
      </c>
      <c r="I7" s="218">
        <v>9</v>
      </c>
      <c r="J7" s="45">
        <v>10</v>
      </c>
      <c r="K7" s="45">
        <v>11</v>
      </c>
      <c r="L7" s="218">
        <v>12</v>
      </c>
      <c r="M7" s="218">
        <v>13</v>
      </c>
      <c r="N7" s="48">
        <v>14</v>
      </c>
      <c r="O7" s="48">
        <v>15</v>
      </c>
      <c r="P7" s="48">
        <v>16</v>
      </c>
      <c r="Q7" s="48">
        <v>17</v>
      </c>
      <c r="R7" s="48">
        <v>18</v>
      </c>
      <c r="S7" s="48">
        <v>19</v>
      </c>
      <c r="T7" s="48">
        <v>20</v>
      </c>
    </row>
    <row r="8" ht="16.5" customHeight="1" spans="1:20">
      <c r="A8" s="80" t="s">
        <v>73</v>
      </c>
      <c r="B8" s="80" t="s">
        <v>74</v>
      </c>
      <c r="C8" s="28">
        <v>37086.680405</v>
      </c>
      <c r="D8" s="21">
        <v>37086.680405</v>
      </c>
      <c r="E8" s="28">
        <v>36760.344405</v>
      </c>
      <c r="F8" s="28"/>
      <c r="G8" s="28"/>
      <c r="H8" s="28">
        <v>326.336</v>
      </c>
      <c r="I8" s="28"/>
      <c r="J8" s="28"/>
      <c r="K8" s="28"/>
      <c r="L8" s="28"/>
      <c r="M8" s="28"/>
      <c r="N8" s="28"/>
      <c r="O8" s="89"/>
      <c r="P8" s="89"/>
      <c r="Q8" s="232"/>
      <c r="R8" s="233"/>
      <c r="S8" s="234"/>
      <c r="T8" s="233"/>
    </row>
    <row r="9" ht="16.5" customHeight="1" spans="1:20">
      <c r="A9" s="80" t="s">
        <v>75</v>
      </c>
      <c r="B9" s="80" t="s">
        <v>76</v>
      </c>
      <c r="C9" s="28">
        <v>2030.038705</v>
      </c>
      <c r="D9" s="21">
        <v>2030.038705</v>
      </c>
      <c r="E9" s="28">
        <v>2030.038705</v>
      </c>
      <c r="F9" s="28"/>
      <c r="G9" s="28"/>
      <c r="H9" s="28"/>
      <c r="I9" s="28"/>
      <c r="J9" s="28"/>
      <c r="K9" s="28"/>
      <c r="L9" s="28"/>
      <c r="M9" s="28"/>
      <c r="N9" s="28"/>
      <c r="O9" s="29"/>
      <c r="P9" s="29"/>
      <c r="Q9" s="29"/>
      <c r="R9" s="29"/>
      <c r="S9" s="159"/>
      <c r="T9" s="159"/>
    </row>
    <row r="10" ht="16.5" customHeight="1" spans="1:20">
      <c r="A10" s="80" t="s">
        <v>77</v>
      </c>
      <c r="B10" s="80" t="s">
        <v>78</v>
      </c>
      <c r="C10" s="28">
        <v>5180.834988</v>
      </c>
      <c r="D10" s="21">
        <v>5180.834988</v>
      </c>
      <c r="E10" s="28">
        <v>4856.214988</v>
      </c>
      <c r="F10" s="28"/>
      <c r="G10" s="28"/>
      <c r="H10" s="28">
        <v>324.62</v>
      </c>
      <c r="I10" s="28"/>
      <c r="J10" s="28"/>
      <c r="K10" s="28"/>
      <c r="L10" s="28"/>
      <c r="M10" s="28"/>
      <c r="N10" s="28"/>
      <c r="O10" s="29"/>
      <c r="P10" s="29"/>
      <c r="Q10" s="29"/>
      <c r="R10" s="29"/>
      <c r="S10" s="159"/>
      <c r="T10" s="159"/>
    </row>
    <row r="11" ht="16.5" customHeight="1" spans="1:20">
      <c r="A11" s="80" t="s">
        <v>79</v>
      </c>
      <c r="B11" s="80" t="s">
        <v>80</v>
      </c>
      <c r="C11" s="28">
        <v>552.861068</v>
      </c>
      <c r="D11" s="21">
        <v>552.861068</v>
      </c>
      <c r="E11" s="28">
        <v>551.145068</v>
      </c>
      <c r="F11" s="28"/>
      <c r="G11" s="28"/>
      <c r="H11" s="28">
        <v>1.716</v>
      </c>
      <c r="I11" s="28"/>
      <c r="J11" s="28"/>
      <c r="K11" s="28"/>
      <c r="L11" s="28"/>
      <c r="M11" s="28"/>
      <c r="N11" s="28"/>
      <c r="O11" s="29"/>
      <c r="P11" s="29"/>
      <c r="Q11" s="29"/>
      <c r="R11" s="29"/>
      <c r="S11" s="159"/>
      <c r="T11" s="159"/>
    </row>
    <row r="12" ht="16.5" customHeight="1" spans="1:20">
      <c r="A12" s="80" t="s">
        <v>81</v>
      </c>
      <c r="B12" s="80" t="s">
        <v>82</v>
      </c>
      <c r="C12" s="28">
        <v>615.698299</v>
      </c>
      <c r="D12" s="21">
        <v>615.698299</v>
      </c>
      <c r="E12" s="28">
        <v>615.698299</v>
      </c>
      <c r="F12" s="28"/>
      <c r="G12" s="28"/>
      <c r="H12" s="28"/>
      <c r="I12" s="28"/>
      <c r="J12" s="28"/>
      <c r="K12" s="28"/>
      <c r="L12" s="28"/>
      <c r="M12" s="28"/>
      <c r="N12" s="28"/>
      <c r="O12" s="29"/>
      <c r="P12" s="29"/>
      <c r="Q12" s="29"/>
      <c r="R12" s="29"/>
      <c r="S12" s="159"/>
      <c r="T12" s="159"/>
    </row>
    <row r="13" ht="16.5" customHeight="1" spans="1:20">
      <c r="A13" s="80" t="s">
        <v>83</v>
      </c>
      <c r="B13" s="80" t="s">
        <v>84</v>
      </c>
      <c r="C13" s="28">
        <v>1218.319161</v>
      </c>
      <c r="D13" s="21">
        <v>1218.319161</v>
      </c>
      <c r="E13" s="28">
        <v>1218.319161</v>
      </c>
      <c r="F13" s="28"/>
      <c r="G13" s="28"/>
      <c r="H13" s="28"/>
      <c r="I13" s="28"/>
      <c r="J13" s="28"/>
      <c r="K13" s="28"/>
      <c r="L13" s="28"/>
      <c r="M13" s="28"/>
      <c r="N13" s="28"/>
      <c r="O13" s="29"/>
      <c r="P13" s="29"/>
      <c r="Q13" s="29"/>
      <c r="R13" s="29"/>
      <c r="S13" s="159"/>
      <c r="T13" s="159"/>
    </row>
    <row r="14" ht="16.5" customHeight="1" spans="1:20">
      <c r="A14" s="80" t="s">
        <v>85</v>
      </c>
      <c r="B14" s="80" t="s">
        <v>86</v>
      </c>
      <c r="C14" s="28">
        <v>2588.875312</v>
      </c>
      <c r="D14" s="21">
        <v>2588.875312</v>
      </c>
      <c r="E14" s="28">
        <v>2588.875312</v>
      </c>
      <c r="F14" s="28"/>
      <c r="G14" s="28"/>
      <c r="H14" s="28"/>
      <c r="I14" s="28"/>
      <c r="J14" s="28"/>
      <c r="K14" s="28"/>
      <c r="L14" s="28"/>
      <c r="M14" s="28"/>
      <c r="N14" s="28"/>
      <c r="O14" s="29"/>
      <c r="P14" s="29"/>
      <c r="Q14" s="29"/>
      <c r="R14" s="29"/>
      <c r="S14" s="159"/>
      <c r="T14" s="159"/>
    </row>
    <row r="15" ht="16.5" customHeight="1" spans="1:20">
      <c r="A15" s="80" t="s">
        <v>87</v>
      </c>
      <c r="B15" s="80" t="s">
        <v>88</v>
      </c>
      <c r="C15" s="28">
        <v>2073.675743</v>
      </c>
      <c r="D15" s="21">
        <v>2073.675743</v>
      </c>
      <c r="E15" s="28">
        <v>2073.675743</v>
      </c>
      <c r="F15" s="28"/>
      <c r="G15" s="28"/>
      <c r="H15" s="28"/>
      <c r="I15" s="28"/>
      <c r="J15" s="28"/>
      <c r="K15" s="28"/>
      <c r="L15" s="28"/>
      <c r="M15" s="28"/>
      <c r="N15" s="28"/>
      <c r="O15" s="29"/>
      <c r="P15" s="29"/>
      <c r="Q15" s="29"/>
      <c r="R15" s="29"/>
      <c r="S15" s="159"/>
      <c r="T15" s="159"/>
    </row>
    <row r="16" ht="16.5" customHeight="1" spans="1:20">
      <c r="A16" s="80" t="s">
        <v>89</v>
      </c>
      <c r="B16" s="80" t="s">
        <v>90</v>
      </c>
      <c r="C16" s="28">
        <v>888.335021</v>
      </c>
      <c r="D16" s="21">
        <v>888.335021</v>
      </c>
      <c r="E16" s="28">
        <v>888.335021</v>
      </c>
      <c r="F16" s="28"/>
      <c r="G16" s="28"/>
      <c r="H16" s="28"/>
      <c r="I16" s="28"/>
      <c r="J16" s="28"/>
      <c r="K16" s="28"/>
      <c r="L16" s="28"/>
      <c r="M16" s="28"/>
      <c r="N16" s="28"/>
      <c r="O16" s="29"/>
      <c r="P16" s="29"/>
      <c r="Q16" s="29"/>
      <c r="R16" s="29"/>
      <c r="S16" s="159"/>
      <c r="T16" s="159"/>
    </row>
    <row r="17" ht="16.5" customHeight="1" spans="1:20">
      <c r="A17" s="80" t="s">
        <v>91</v>
      </c>
      <c r="B17" s="80" t="s">
        <v>92</v>
      </c>
      <c r="C17" s="28">
        <v>234.922196</v>
      </c>
      <c r="D17" s="21">
        <v>234.922196</v>
      </c>
      <c r="E17" s="28">
        <v>234.922196</v>
      </c>
      <c r="F17" s="28"/>
      <c r="G17" s="28"/>
      <c r="H17" s="28"/>
      <c r="I17" s="28"/>
      <c r="J17" s="28"/>
      <c r="K17" s="28"/>
      <c r="L17" s="28"/>
      <c r="M17" s="28"/>
      <c r="N17" s="28"/>
      <c r="O17" s="29"/>
      <c r="P17" s="29"/>
      <c r="Q17" s="29"/>
      <c r="R17" s="29"/>
      <c r="S17" s="159"/>
      <c r="T17" s="159"/>
    </row>
    <row r="18" ht="16.5" customHeight="1" spans="1:20">
      <c r="A18" s="80" t="s">
        <v>93</v>
      </c>
      <c r="B18" s="80" t="s">
        <v>94</v>
      </c>
      <c r="C18" s="28">
        <v>777.937415</v>
      </c>
      <c r="D18" s="21">
        <v>777.937415</v>
      </c>
      <c r="E18" s="28">
        <v>777.937415</v>
      </c>
      <c r="F18" s="28"/>
      <c r="G18" s="28"/>
      <c r="H18" s="28"/>
      <c r="I18" s="28"/>
      <c r="J18" s="28"/>
      <c r="K18" s="28"/>
      <c r="L18" s="28"/>
      <c r="M18" s="28"/>
      <c r="N18" s="28"/>
      <c r="O18" s="29"/>
      <c r="P18" s="29"/>
      <c r="Q18" s="29"/>
      <c r="R18" s="29"/>
      <c r="S18" s="159"/>
      <c r="T18" s="159"/>
    </row>
    <row r="19" ht="16.5" customHeight="1" spans="1:20">
      <c r="A19" s="80" t="s">
        <v>95</v>
      </c>
      <c r="B19" s="80" t="s">
        <v>96</v>
      </c>
      <c r="C19" s="28">
        <v>731.828413</v>
      </c>
      <c r="D19" s="21">
        <v>731.828413</v>
      </c>
      <c r="E19" s="28">
        <v>731.828413</v>
      </c>
      <c r="F19" s="28"/>
      <c r="G19" s="28"/>
      <c r="H19" s="28"/>
      <c r="I19" s="28"/>
      <c r="J19" s="28"/>
      <c r="K19" s="28"/>
      <c r="L19" s="28"/>
      <c r="M19" s="28"/>
      <c r="N19" s="28"/>
      <c r="O19" s="29"/>
      <c r="P19" s="29"/>
      <c r="Q19" s="29"/>
      <c r="R19" s="29"/>
      <c r="S19" s="159"/>
      <c r="T19" s="159"/>
    </row>
    <row r="20" ht="16.5" customHeight="1" spans="1:20">
      <c r="A20" s="80" t="s">
        <v>97</v>
      </c>
      <c r="B20" s="80" t="s">
        <v>98</v>
      </c>
      <c r="C20" s="28">
        <v>688.828913</v>
      </c>
      <c r="D20" s="21">
        <v>688.828913</v>
      </c>
      <c r="E20" s="28">
        <v>688.828913</v>
      </c>
      <c r="F20" s="28"/>
      <c r="G20" s="28"/>
      <c r="H20" s="28"/>
      <c r="I20" s="28"/>
      <c r="J20" s="28"/>
      <c r="K20" s="28"/>
      <c r="L20" s="28"/>
      <c r="M20" s="28"/>
      <c r="N20" s="28"/>
      <c r="O20" s="29"/>
      <c r="P20" s="29"/>
      <c r="Q20" s="29"/>
      <c r="R20" s="29"/>
      <c r="S20" s="159"/>
      <c r="T20" s="159"/>
    </row>
    <row r="21" ht="16.5" customHeight="1" spans="1:20">
      <c r="A21" s="80" t="s">
        <v>99</v>
      </c>
      <c r="B21" s="80" t="s">
        <v>100</v>
      </c>
      <c r="C21" s="28">
        <v>695.886</v>
      </c>
      <c r="D21" s="21">
        <v>695.886</v>
      </c>
      <c r="E21" s="28">
        <v>695.886</v>
      </c>
      <c r="F21" s="28"/>
      <c r="G21" s="28"/>
      <c r="H21" s="28"/>
      <c r="I21" s="28"/>
      <c r="J21" s="28"/>
      <c r="K21" s="28"/>
      <c r="L21" s="28"/>
      <c r="M21" s="28"/>
      <c r="N21" s="28"/>
      <c r="O21" s="29"/>
      <c r="P21" s="29"/>
      <c r="Q21" s="29"/>
      <c r="R21" s="29"/>
      <c r="S21" s="159"/>
      <c r="T21" s="159"/>
    </row>
    <row r="22" ht="16.5" customHeight="1" spans="1:20">
      <c r="A22" s="80" t="s">
        <v>101</v>
      </c>
      <c r="B22" s="80" t="s">
        <v>102</v>
      </c>
      <c r="C22" s="28">
        <v>538.446041</v>
      </c>
      <c r="D22" s="21">
        <v>538.446041</v>
      </c>
      <c r="E22" s="28">
        <v>538.446041</v>
      </c>
      <c r="F22" s="28"/>
      <c r="G22" s="28"/>
      <c r="H22" s="28"/>
      <c r="I22" s="28"/>
      <c r="J22" s="28"/>
      <c r="K22" s="28"/>
      <c r="L22" s="28"/>
      <c r="M22" s="28"/>
      <c r="N22" s="28"/>
      <c r="O22" s="29"/>
      <c r="P22" s="29"/>
      <c r="Q22" s="29"/>
      <c r="R22" s="29"/>
      <c r="S22" s="159"/>
      <c r="T22" s="159"/>
    </row>
    <row r="23" ht="16.5" customHeight="1" spans="1:20">
      <c r="A23" s="80" t="s">
        <v>103</v>
      </c>
      <c r="B23" s="80" t="s">
        <v>104</v>
      </c>
      <c r="C23" s="28">
        <v>6488.716683</v>
      </c>
      <c r="D23" s="21">
        <v>6488.716683</v>
      </c>
      <c r="E23" s="28">
        <v>6488.716683</v>
      </c>
      <c r="F23" s="28"/>
      <c r="G23" s="28"/>
      <c r="H23" s="28"/>
      <c r="I23" s="28"/>
      <c r="J23" s="28"/>
      <c r="K23" s="28"/>
      <c r="L23" s="28"/>
      <c r="M23" s="28"/>
      <c r="N23" s="28"/>
      <c r="O23" s="29"/>
      <c r="P23" s="29"/>
      <c r="Q23" s="29"/>
      <c r="R23" s="29"/>
      <c r="S23" s="159"/>
      <c r="T23" s="159"/>
    </row>
    <row r="24" ht="16.5" customHeight="1" spans="1:20">
      <c r="A24" s="80" t="s">
        <v>105</v>
      </c>
      <c r="B24" s="80" t="s">
        <v>106</v>
      </c>
      <c r="C24" s="28">
        <v>3090.557243</v>
      </c>
      <c r="D24" s="21">
        <v>3090.557243</v>
      </c>
      <c r="E24" s="28">
        <v>3090.557243</v>
      </c>
      <c r="F24" s="28"/>
      <c r="G24" s="28"/>
      <c r="H24" s="28"/>
      <c r="I24" s="28"/>
      <c r="J24" s="28"/>
      <c r="K24" s="28"/>
      <c r="L24" s="28"/>
      <c r="M24" s="28"/>
      <c r="N24" s="28"/>
      <c r="O24" s="29"/>
      <c r="P24" s="29"/>
      <c r="Q24" s="29"/>
      <c r="R24" s="29"/>
      <c r="S24" s="159"/>
      <c r="T24" s="159"/>
    </row>
    <row r="25" ht="16.5" customHeight="1" spans="1:20">
      <c r="A25" s="80" t="s">
        <v>107</v>
      </c>
      <c r="B25" s="80" t="s">
        <v>108</v>
      </c>
      <c r="C25" s="28">
        <v>519.997426</v>
      </c>
      <c r="D25" s="21">
        <v>519.997426</v>
      </c>
      <c r="E25" s="28">
        <v>519.997426</v>
      </c>
      <c r="F25" s="28"/>
      <c r="G25" s="28"/>
      <c r="H25" s="28"/>
      <c r="I25" s="28"/>
      <c r="J25" s="28"/>
      <c r="K25" s="28"/>
      <c r="L25" s="28"/>
      <c r="M25" s="28"/>
      <c r="N25" s="28"/>
      <c r="O25" s="29"/>
      <c r="P25" s="29"/>
      <c r="Q25" s="29"/>
      <c r="R25" s="29"/>
      <c r="S25" s="159"/>
      <c r="T25" s="159"/>
    </row>
    <row r="26" ht="16.5" customHeight="1" spans="1:20">
      <c r="A26" s="80" t="s">
        <v>109</v>
      </c>
      <c r="B26" s="80" t="s">
        <v>110</v>
      </c>
      <c r="C26" s="28">
        <v>945.191079</v>
      </c>
      <c r="D26" s="21">
        <v>945.191079</v>
      </c>
      <c r="E26" s="28">
        <v>945.191079</v>
      </c>
      <c r="F26" s="28"/>
      <c r="G26" s="28"/>
      <c r="H26" s="28"/>
      <c r="I26" s="28"/>
      <c r="J26" s="28"/>
      <c r="K26" s="28"/>
      <c r="L26" s="28"/>
      <c r="M26" s="28"/>
      <c r="N26" s="28"/>
      <c r="O26" s="29"/>
      <c r="P26" s="29"/>
      <c r="Q26" s="29"/>
      <c r="R26" s="29"/>
      <c r="S26" s="159"/>
      <c r="T26" s="159"/>
    </row>
    <row r="27" ht="16.5" customHeight="1" spans="1:20">
      <c r="A27" s="80" t="s">
        <v>111</v>
      </c>
      <c r="B27" s="80" t="s">
        <v>112</v>
      </c>
      <c r="C27" s="28">
        <v>1817.309416</v>
      </c>
      <c r="D27" s="21">
        <v>1817.309416</v>
      </c>
      <c r="E27" s="28">
        <v>1817.309416</v>
      </c>
      <c r="F27" s="28"/>
      <c r="G27" s="28"/>
      <c r="H27" s="28"/>
      <c r="I27" s="28"/>
      <c r="J27" s="28"/>
      <c r="K27" s="28"/>
      <c r="L27" s="28"/>
      <c r="M27" s="28"/>
      <c r="N27" s="28"/>
      <c r="O27" s="29"/>
      <c r="P27" s="29"/>
      <c r="Q27" s="29"/>
      <c r="R27" s="29"/>
      <c r="S27" s="159"/>
      <c r="T27" s="159"/>
    </row>
    <row r="28" ht="16.5" customHeight="1" spans="1:20">
      <c r="A28" s="80" t="s">
        <v>113</v>
      </c>
      <c r="B28" s="80" t="s">
        <v>114</v>
      </c>
      <c r="C28" s="28">
        <v>1396.928072</v>
      </c>
      <c r="D28" s="21">
        <v>1396.928072</v>
      </c>
      <c r="E28" s="28">
        <v>1396.928072</v>
      </c>
      <c r="F28" s="28"/>
      <c r="G28" s="28"/>
      <c r="H28" s="28"/>
      <c r="I28" s="28"/>
      <c r="J28" s="28"/>
      <c r="K28" s="28"/>
      <c r="L28" s="28"/>
      <c r="M28" s="28"/>
      <c r="N28" s="28"/>
      <c r="O28" s="29"/>
      <c r="P28" s="29"/>
      <c r="Q28" s="29"/>
      <c r="R28" s="29"/>
      <c r="S28" s="159"/>
      <c r="T28" s="159"/>
    </row>
    <row r="29" ht="16.5" customHeight="1" spans="1:20">
      <c r="A29" s="80" t="s">
        <v>115</v>
      </c>
      <c r="B29" s="80" t="s">
        <v>116</v>
      </c>
      <c r="C29" s="28">
        <v>1207.354309</v>
      </c>
      <c r="D29" s="21">
        <v>1207.354309</v>
      </c>
      <c r="E29" s="28">
        <v>1207.354309</v>
      </c>
      <c r="F29" s="28"/>
      <c r="G29" s="28"/>
      <c r="H29" s="28"/>
      <c r="I29" s="28"/>
      <c r="J29" s="28"/>
      <c r="K29" s="28"/>
      <c r="L29" s="28"/>
      <c r="M29" s="28"/>
      <c r="N29" s="28"/>
      <c r="O29" s="29"/>
      <c r="P29" s="29"/>
      <c r="Q29" s="29"/>
      <c r="R29" s="29"/>
      <c r="S29" s="159"/>
      <c r="T29" s="159"/>
    </row>
    <row r="30" ht="16.5" customHeight="1" spans="1:20">
      <c r="A30" s="80" t="s">
        <v>117</v>
      </c>
      <c r="B30" s="80" t="s">
        <v>118</v>
      </c>
      <c r="C30" s="28">
        <v>548.406491</v>
      </c>
      <c r="D30" s="21">
        <v>548.406491</v>
      </c>
      <c r="E30" s="28">
        <v>548.406491</v>
      </c>
      <c r="F30" s="28"/>
      <c r="G30" s="28"/>
      <c r="H30" s="28"/>
      <c r="I30" s="28"/>
      <c r="J30" s="28"/>
      <c r="K30" s="28"/>
      <c r="L30" s="28"/>
      <c r="M30" s="28"/>
      <c r="N30" s="28"/>
      <c r="O30" s="29"/>
      <c r="P30" s="29"/>
      <c r="Q30" s="29"/>
      <c r="R30" s="29"/>
      <c r="S30" s="159"/>
      <c r="T30" s="159"/>
    </row>
    <row r="31" ht="16.5" customHeight="1" spans="1:20">
      <c r="A31" s="80" t="s">
        <v>119</v>
      </c>
      <c r="B31" s="80" t="s">
        <v>120</v>
      </c>
      <c r="C31" s="28">
        <v>2255.732411</v>
      </c>
      <c r="D31" s="21">
        <v>2255.732411</v>
      </c>
      <c r="E31" s="28">
        <v>2255.732411</v>
      </c>
      <c r="F31" s="28"/>
      <c r="G31" s="28"/>
      <c r="H31" s="28"/>
      <c r="I31" s="28"/>
      <c r="J31" s="28"/>
      <c r="K31" s="28"/>
      <c r="L31" s="28"/>
      <c r="M31" s="28"/>
      <c r="N31" s="28"/>
      <c r="O31" s="29"/>
      <c r="P31" s="29"/>
      <c r="Q31" s="29"/>
      <c r="R31" s="29"/>
      <c r="S31" s="159"/>
      <c r="T31" s="159"/>
    </row>
    <row r="32" ht="16.5" customHeight="1" spans="1:20">
      <c r="A32" s="219" t="s">
        <v>60</v>
      </c>
      <c r="B32" s="220"/>
      <c r="C32" s="28">
        <v>37086.680405</v>
      </c>
      <c r="D32" s="28">
        <v>37086.680405</v>
      </c>
      <c r="E32" s="28">
        <v>36760.344405</v>
      </c>
      <c r="F32" s="28"/>
      <c r="G32" s="28"/>
      <c r="H32" s="28">
        <v>326.336</v>
      </c>
      <c r="I32" s="28"/>
      <c r="J32" s="28"/>
      <c r="K32" s="28"/>
      <c r="L32" s="28"/>
      <c r="M32" s="28"/>
      <c r="N32" s="28"/>
      <c r="O32" s="89"/>
      <c r="P32" s="89"/>
      <c r="Q32" s="232"/>
      <c r="R32" s="233"/>
      <c r="S32" s="233"/>
      <c r="T32" s="233"/>
    </row>
  </sheetData>
  <mergeCells count="22">
    <mergeCell ref="S1:T1"/>
    <mergeCell ref="A2:T2"/>
    <mergeCell ref="A3:D3"/>
    <mergeCell ref="S3:T3"/>
    <mergeCell ref="D4:N4"/>
    <mergeCell ref="O4:T4"/>
    <mergeCell ref="I5:N5"/>
    <mergeCell ref="A32:B3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747916666666667" right="0.590277777777778" top="0.75" bottom="0.75" header="0" footer="0"/>
  <pageSetup paperSize="9" scale="53"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M38"/>
  <sheetViews>
    <sheetView workbookViewId="0">
      <selection activeCell="D39" sqref="D39"/>
    </sheetView>
  </sheetViews>
  <sheetFormatPr defaultColWidth="10.6666666666667" defaultRowHeight="14.25" customHeight="1"/>
  <cols>
    <col min="1" max="1" width="16.6666666666667" style="33" customWidth="1"/>
    <col min="2" max="2" width="44" style="33" customWidth="1"/>
    <col min="3" max="3" width="22" style="33" customWidth="1"/>
    <col min="4" max="5" width="21.8333333333333" style="33" customWidth="1"/>
    <col min="6" max="13" width="22" style="33" customWidth="1"/>
    <col min="14" max="16384" width="10.6666666666667" style="33" customWidth="1"/>
  </cols>
  <sheetData>
    <row r="1" ht="15.75" customHeight="1" spans="1:13">
      <c r="A1" s="34"/>
      <c r="B1" s="34"/>
      <c r="C1" s="34"/>
      <c r="D1" s="34"/>
      <c r="E1" s="34"/>
      <c r="F1" s="34"/>
      <c r="G1" s="34"/>
      <c r="H1" s="34"/>
      <c r="I1" s="34"/>
      <c r="J1" s="34"/>
      <c r="K1" s="34"/>
      <c r="L1" s="34"/>
      <c r="M1" s="53" t="s">
        <v>121</v>
      </c>
    </row>
    <row r="2" ht="45" customHeight="1" spans="1:13">
      <c r="A2" s="36" t="s">
        <v>122</v>
      </c>
      <c r="B2" s="36"/>
      <c r="C2" s="36"/>
      <c r="D2" s="36"/>
      <c r="E2" s="36"/>
      <c r="F2" s="36"/>
      <c r="G2" s="36"/>
      <c r="H2" s="36"/>
      <c r="I2" s="36"/>
      <c r="J2" s="36"/>
      <c r="K2" s="36"/>
      <c r="L2" s="36"/>
      <c r="M2" s="36"/>
    </row>
    <row r="3" ht="15" customHeight="1" spans="1:13">
      <c r="A3" s="37" t="s">
        <v>2</v>
      </c>
      <c r="B3" s="212"/>
      <c r="C3" s="84"/>
      <c r="D3" s="84"/>
      <c r="E3" s="84"/>
      <c r="F3" s="98"/>
      <c r="G3" s="84"/>
      <c r="H3" s="98"/>
      <c r="I3" s="84"/>
      <c r="J3" s="84"/>
      <c r="K3" s="98"/>
      <c r="L3" s="98"/>
      <c r="M3" s="53" t="s">
        <v>3</v>
      </c>
    </row>
    <row r="4" ht="17.25" customHeight="1" spans="1:13">
      <c r="A4" s="40" t="s">
        <v>123</v>
      </c>
      <c r="B4" s="40" t="s">
        <v>124</v>
      </c>
      <c r="C4" s="41" t="s">
        <v>60</v>
      </c>
      <c r="D4" s="49"/>
      <c r="E4" s="50"/>
      <c r="F4" s="42" t="s">
        <v>64</v>
      </c>
      <c r="G4" s="40" t="s">
        <v>125</v>
      </c>
      <c r="H4" s="48" t="s">
        <v>67</v>
      </c>
      <c r="I4" s="54"/>
      <c r="J4" s="54"/>
      <c r="K4" s="54"/>
      <c r="L4" s="54"/>
      <c r="M4" s="62"/>
    </row>
    <row r="5" ht="26.25" customHeight="1" spans="1:13">
      <c r="A5" s="43"/>
      <c r="B5" s="43"/>
      <c r="C5" s="43"/>
      <c r="D5" s="44" t="s">
        <v>126</v>
      </c>
      <c r="E5" s="44" t="s">
        <v>127</v>
      </c>
      <c r="F5" s="43"/>
      <c r="G5" s="43"/>
      <c r="H5" s="44" t="s">
        <v>62</v>
      </c>
      <c r="I5" s="17" t="s">
        <v>128</v>
      </c>
      <c r="J5" s="17" t="s">
        <v>129</v>
      </c>
      <c r="K5" s="17" t="s">
        <v>130</v>
      </c>
      <c r="L5" s="17" t="s">
        <v>131</v>
      </c>
      <c r="M5" s="17" t="s">
        <v>132</v>
      </c>
    </row>
    <row r="6" ht="16.5" customHeight="1" spans="1:13">
      <c r="A6" s="44">
        <v>1</v>
      </c>
      <c r="B6" s="44">
        <v>2</v>
      </c>
      <c r="C6" s="44">
        <v>3</v>
      </c>
      <c r="D6" s="44">
        <v>4</v>
      </c>
      <c r="E6" s="44">
        <v>5</v>
      </c>
      <c r="F6" s="44">
        <v>6</v>
      </c>
      <c r="G6" s="44">
        <v>7</v>
      </c>
      <c r="H6" s="44">
        <v>8</v>
      </c>
      <c r="I6" s="44">
        <v>9</v>
      </c>
      <c r="J6" s="44">
        <v>10</v>
      </c>
      <c r="K6" s="44">
        <v>11</v>
      </c>
      <c r="L6" s="44">
        <v>12</v>
      </c>
      <c r="M6" s="44">
        <v>13</v>
      </c>
    </row>
    <row r="7" ht="20.25" customHeight="1" spans="1:13">
      <c r="A7" s="80" t="s">
        <v>133</v>
      </c>
      <c r="B7" s="80" t="s">
        <v>134</v>
      </c>
      <c r="C7" s="21">
        <v>26319.429413</v>
      </c>
      <c r="D7" s="21">
        <v>23034.073473</v>
      </c>
      <c r="E7" s="21">
        <v>2959.01994</v>
      </c>
      <c r="F7" s="28"/>
      <c r="G7" s="28">
        <v>326.336</v>
      </c>
      <c r="H7" s="21"/>
      <c r="I7" s="21"/>
      <c r="J7" s="21"/>
      <c r="K7" s="28"/>
      <c r="L7" s="21"/>
      <c r="M7" s="21"/>
    </row>
    <row r="8" ht="20.25" customHeight="1" spans="1:13">
      <c r="A8" s="80" t="s">
        <v>135</v>
      </c>
      <c r="B8" s="80" t="s">
        <v>136</v>
      </c>
      <c r="C8" s="21">
        <v>284.437593</v>
      </c>
      <c r="D8" s="21">
        <v>184.637593</v>
      </c>
      <c r="E8" s="21">
        <v>99.8</v>
      </c>
      <c r="F8" s="28"/>
      <c r="G8" s="28"/>
      <c r="H8" s="21"/>
      <c r="I8" s="21"/>
      <c r="J8" s="21"/>
      <c r="K8" s="28"/>
      <c r="L8" s="21"/>
      <c r="M8" s="21"/>
    </row>
    <row r="9" ht="20.25" customHeight="1" spans="1:13">
      <c r="A9" s="80" t="s">
        <v>137</v>
      </c>
      <c r="B9" s="80" t="s">
        <v>138</v>
      </c>
      <c r="C9" s="21">
        <v>184.637593</v>
      </c>
      <c r="D9" s="21">
        <v>184.637593</v>
      </c>
      <c r="E9" s="21"/>
      <c r="F9" s="28"/>
      <c r="G9" s="28"/>
      <c r="H9" s="21"/>
      <c r="I9" s="21"/>
      <c r="J9" s="21"/>
      <c r="K9" s="28"/>
      <c r="L9" s="21"/>
      <c r="M9" s="21"/>
    </row>
    <row r="10" ht="20.25" customHeight="1" spans="1:13">
      <c r="A10" s="80" t="s">
        <v>139</v>
      </c>
      <c r="B10" s="80" t="s">
        <v>140</v>
      </c>
      <c r="C10" s="21">
        <v>99.8</v>
      </c>
      <c r="D10" s="21"/>
      <c r="E10" s="21">
        <v>99.8</v>
      </c>
      <c r="F10" s="28"/>
      <c r="G10" s="28"/>
      <c r="H10" s="21"/>
      <c r="I10" s="21"/>
      <c r="J10" s="21"/>
      <c r="K10" s="28"/>
      <c r="L10" s="21"/>
      <c r="M10" s="21"/>
    </row>
    <row r="11" ht="20.25" customHeight="1" spans="1:13">
      <c r="A11" s="80" t="s">
        <v>141</v>
      </c>
      <c r="B11" s="80" t="s">
        <v>142</v>
      </c>
      <c r="C11" s="21">
        <v>25253.006601</v>
      </c>
      <c r="D11" s="21">
        <v>22120.556661</v>
      </c>
      <c r="E11" s="21">
        <v>2807.82994</v>
      </c>
      <c r="F11" s="28"/>
      <c r="G11" s="28">
        <v>324.62</v>
      </c>
      <c r="H11" s="21"/>
      <c r="I11" s="21"/>
      <c r="J11" s="21"/>
      <c r="K11" s="28"/>
      <c r="L11" s="21"/>
      <c r="M11" s="21"/>
    </row>
    <row r="12" ht="20.25" customHeight="1" spans="1:13">
      <c r="A12" s="80" t="s">
        <v>143</v>
      </c>
      <c r="B12" s="80" t="s">
        <v>144</v>
      </c>
      <c r="C12" s="21">
        <v>1656.874747</v>
      </c>
      <c r="D12" s="21">
        <v>570.547747</v>
      </c>
      <c r="E12" s="21">
        <v>1086.327</v>
      </c>
      <c r="F12" s="28"/>
      <c r="G12" s="28"/>
      <c r="H12" s="21"/>
      <c r="I12" s="21"/>
      <c r="J12" s="21"/>
      <c r="K12" s="28"/>
      <c r="L12" s="21"/>
      <c r="M12" s="21"/>
    </row>
    <row r="13" ht="20.25" customHeight="1" spans="1:13">
      <c r="A13" s="80" t="s">
        <v>145</v>
      </c>
      <c r="B13" s="80" t="s">
        <v>146</v>
      </c>
      <c r="C13" s="21">
        <v>13648.193355</v>
      </c>
      <c r="D13" s="21">
        <v>13121.133455</v>
      </c>
      <c r="E13" s="21">
        <v>527.0599</v>
      </c>
      <c r="F13" s="28"/>
      <c r="G13" s="28"/>
      <c r="H13" s="21"/>
      <c r="I13" s="21"/>
      <c r="J13" s="21"/>
      <c r="K13" s="28"/>
      <c r="L13" s="21"/>
      <c r="M13" s="21"/>
    </row>
    <row r="14" ht="20.25" customHeight="1" spans="1:13">
      <c r="A14" s="80" t="s">
        <v>147</v>
      </c>
      <c r="B14" s="80" t="s">
        <v>148</v>
      </c>
      <c r="C14" s="21">
        <v>5903.105485</v>
      </c>
      <c r="D14" s="21">
        <v>5517.752845</v>
      </c>
      <c r="E14" s="21">
        <v>385.35264</v>
      </c>
      <c r="F14" s="28"/>
      <c r="G14" s="28"/>
      <c r="H14" s="21"/>
      <c r="I14" s="21"/>
      <c r="J14" s="21"/>
      <c r="K14" s="28"/>
      <c r="L14" s="21"/>
      <c r="M14" s="21"/>
    </row>
    <row r="15" ht="20.25" customHeight="1" spans="1:13">
      <c r="A15" s="80" t="s">
        <v>149</v>
      </c>
      <c r="B15" s="80" t="s">
        <v>150</v>
      </c>
      <c r="C15" s="21">
        <v>4044.833014</v>
      </c>
      <c r="D15" s="21">
        <v>2911.122614</v>
      </c>
      <c r="E15" s="21">
        <v>809.0904</v>
      </c>
      <c r="F15" s="28"/>
      <c r="G15" s="28">
        <v>324.62</v>
      </c>
      <c r="H15" s="21"/>
      <c r="I15" s="21"/>
      <c r="J15" s="21"/>
      <c r="K15" s="28"/>
      <c r="L15" s="21"/>
      <c r="M15" s="21"/>
    </row>
    <row r="16" ht="20.25" customHeight="1" spans="1:13">
      <c r="A16" s="80" t="s">
        <v>151</v>
      </c>
      <c r="B16" s="80" t="s">
        <v>152</v>
      </c>
      <c r="C16" s="21">
        <v>387.490654</v>
      </c>
      <c r="D16" s="21">
        <v>366.040654</v>
      </c>
      <c r="E16" s="21">
        <v>19.734</v>
      </c>
      <c r="F16" s="28"/>
      <c r="G16" s="28">
        <v>1.716</v>
      </c>
      <c r="H16" s="21"/>
      <c r="I16" s="21"/>
      <c r="J16" s="21"/>
      <c r="K16" s="28"/>
      <c r="L16" s="21"/>
      <c r="M16" s="21"/>
    </row>
    <row r="17" ht="20.25" customHeight="1" spans="1:13">
      <c r="A17" s="80" t="s">
        <v>153</v>
      </c>
      <c r="B17" s="80" t="s">
        <v>154</v>
      </c>
      <c r="C17" s="21">
        <v>387.490654</v>
      </c>
      <c r="D17" s="21">
        <v>366.040654</v>
      </c>
      <c r="E17" s="21">
        <v>19.734</v>
      </c>
      <c r="F17" s="28"/>
      <c r="G17" s="28">
        <v>1.716</v>
      </c>
      <c r="H17" s="21"/>
      <c r="I17" s="21"/>
      <c r="J17" s="21"/>
      <c r="K17" s="28"/>
      <c r="L17" s="21"/>
      <c r="M17" s="21"/>
    </row>
    <row r="18" ht="20.25" customHeight="1" spans="1:13">
      <c r="A18" s="80" t="s">
        <v>155</v>
      </c>
      <c r="B18" s="80" t="s">
        <v>156</v>
      </c>
      <c r="C18" s="21">
        <v>1.656</v>
      </c>
      <c r="D18" s="21"/>
      <c r="E18" s="21">
        <v>1.656</v>
      </c>
      <c r="F18" s="28"/>
      <c r="G18" s="28"/>
      <c r="H18" s="21"/>
      <c r="I18" s="21"/>
      <c r="J18" s="21"/>
      <c r="K18" s="28"/>
      <c r="L18" s="21"/>
      <c r="M18" s="21"/>
    </row>
    <row r="19" ht="20.25" customHeight="1" spans="1:13">
      <c r="A19" s="80" t="s">
        <v>157</v>
      </c>
      <c r="B19" s="80" t="s">
        <v>158</v>
      </c>
      <c r="C19" s="21">
        <v>1.656</v>
      </c>
      <c r="D19" s="21"/>
      <c r="E19" s="21">
        <v>1.656</v>
      </c>
      <c r="F19" s="28"/>
      <c r="G19" s="28"/>
      <c r="H19" s="21"/>
      <c r="I19" s="21"/>
      <c r="J19" s="21"/>
      <c r="K19" s="28"/>
      <c r="L19" s="21"/>
      <c r="M19" s="21"/>
    </row>
    <row r="20" ht="20.25" customHeight="1" spans="1:13">
      <c r="A20" s="80" t="s">
        <v>159</v>
      </c>
      <c r="B20" s="80" t="s">
        <v>160</v>
      </c>
      <c r="C20" s="21">
        <v>392.838565</v>
      </c>
      <c r="D20" s="21">
        <v>362.838565</v>
      </c>
      <c r="E20" s="21">
        <v>30</v>
      </c>
      <c r="F20" s="28"/>
      <c r="G20" s="28"/>
      <c r="H20" s="21"/>
      <c r="I20" s="21"/>
      <c r="J20" s="21"/>
      <c r="K20" s="28"/>
      <c r="L20" s="21"/>
      <c r="M20" s="21"/>
    </row>
    <row r="21" ht="20.25" customHeight="1" spans="1:13">
      <c r="A21" s="80" t="s">
        <v>161</v>
      </c>
      <c r="B21" s="80" t="s">
        <v>162</v>
      </c>
      <c r="C21" s="21">
        <v>392.838565</v>
      </c>
      <c r="D21" s="21">
        <v>362.838565</v>
      </c>
      <c r="E21" s="21">
        <v>30</v>
      </c>
      <c r="F21" s="28"/>
      <c r="G21" s="28"/>
      <c r="H21" s="21"/>
      <c r="I21" s="21"/>
      <c r="J21" s="21"/>
      <c r="K21" s="28"/>
      <c r="L21" s="21"/>
      <c r="M21" s="21"/>
    </row>
    <row r="22" ht="20.25" customHeight="1" spans="1:13">
      <c r="A22" s="80" t="s">
        <v>163</v>
      </c>
      <c r="B22" s="80" t="s">
        <v>164</v>
      </c>
      <c r="C22" s="21">
        <v>6353.385795</v>
      </c>
      <c r="D22" s="21">
        <v>6353.385795</v>
      </c>
      <c r="E22" s="21"/>
      <c r="F22" s="28"/>
      <c r="G22" s="28"/>
      <c r="H22" s="21"/>
      <c r="I22" s="21"/>
      <c r="J22" s="21"/>
      <c r="K22" s="28"/>
      <c r="L22" s="21"/>
      <c r="M22" s="21"/>
    </row>
    <row r="23" ht="20.25" customHeight="1" spans="1:13">
      <c r="A23" s="80" t="s">
        <v>165</v>
      </c>
      <c r="B23" s="80" t="s">
        <v>166</v>
      </c>
      <c r="C23" s="21">
        <v>6317.561695</v>
      </c>
      <c r="D23" s="21">
        <v>6317.561695</v>
      </c>
      <c r="E23" s="21"/>
      <c r="F23" s="28"/>
      <c r="G23" s="28"/>
      <c r="H23" s="21"/>
      <c r="I23" s="21"/>
      <c r="J23" s="21"/>
      <c r="K23" s="28"/>
      <c r="L23" s="21"/>
      <c r="M23" s="21"/>
    </row>
    <row r="24" ht="20.25" customHeight="1" spans="1:13">
      <c r="A24" s="80" t="s">
        <v>167</v>
      </c>
      <c r="B24" s="80" t="s">
        <v>168</v>
      </c>
      <c r="C24" s="21">
        <v>2310.93786</v>
      </c>
      <c r="D24" s="21">
        <v>2310.93786</v>
      </c>
      <c r="E24" s="21"/>
      <c r="F24" s="28"/>
      <c r="G24" s="28"/>
      <c r="H24" s="21"/>
      <c r="I24" s="21"/>
      <c r="J24" s="21"/>
      <c r="K24" s="28"/>
      <c r="L24" s="21"/>
      <c r="M24" s="21"/>
    </row>
    <row r="25" ht="20.25" customHeight="1" spans="1:13">
      <c r="A25" s="80" t="s">
        <v>169</v>
      </c>
      <c r="B25" s="80" t="s">
        <v>170</v>
      </c>
      <c r="C25" s="21">
        <v>3400.396661</v>
      </c>
      <c r="D25" s="21">
        <v>3400.396661</v>
      </c>
      <c r="E25" s="21"/>
      <c r="F25" s="28"/>
      <c r="G25" s="28"/>
      <c r="H25" s="21"/>
      <c r="I25" s="21"/>
      <c r="J25" s="21"/>
      <c r="K25" s="28"/>
      <c r="L25" s="21"/>
      <c r="M25" s="21"/>
    </row>
    <row r="26" ht="20.25" customHeight="1" spans="1:13">
      <c r="A26" s="80" t="s">
        <v>171</v>
      </c>
      <c r="B26" s="80" t="s">
        <v>172</v>
      </c>
      <c r="C26" s="21">
        <v>606.227174</v>
      </c>
      <c r="D26" s="21">
        <v>606.227174</v>
      </c>
      <c r="E26" s="21"/>
      <c r="F26" s="28"/>
      <c r="G26" s="28"/>
      <c r="H26" s="21"/>
      <c r="I26" s="21"/>
      <c r="J26" s="21"/>
      <c r="K26" s="28"/>
      <c r="L26" s="21"/>
      <c r="M26" s="21"/>
    </row>
    <row r="27" ht="20.25" customHeight="1" spans="1:13">
      <c r="A27" s="80" t="s">
        <v>173</v>
      </c>
      <c r="B27" s="80" t="s">
        <v>174</v>
      </c>
      <c r="C27" s="21">
        <v>35.8241</v>
      </c>
      <c r="D27" s="21">
        <v>35.8241</v>
      </c>
      <c r="E27" s="21"/>
      <c r="F27" s="28"/>
      <c r="G27" s="28"/>
      <c r="H27" s="21"/>
      <c r="I27" s="21"/>
      <c r="J27" s="21"/>
      <c r="K27" s="28"/>
      <c r="L27" s="21"/>
      <c r="M27" s="21"/>
    </row>
    <row r="28" ht="20.25" customHeight="1" spans="1:13">
      <c r="A28" s="80" t="s">
        <v>175</v>
      </c>
      <c r="B28" s="80" t="s">
        <v>176</v>
      </c>
      <c r="C28" s="21">
        <v>35.8241</v>
      </c>
      <c r="D28" s="21">
        <v>35.8241</v>
      </c>
      <c r="E28" s="21"/>
      <c r="F28" s="28"/>
      <c r="G28" s="28"/>
      <c r="H28" s="21"/>
      <c r="I28" s="21"/>
      <c r="J28" s="21"/>
      <c r="K28" s="28"/>
      <c r="L28" s="21"/>
      <c r="M28" s="21"/>
    </row>
    <row r="29" ht="20.25" customHeight="1" spans="1:13">
      <c r="A29" s="80" t="s">
        <v>177</v>
      </c>
      <c r="B29" s="80" t="s">
        <v>178</v>
      </c>
      <c r="C29" s="21">
        <v>2276.932</v>
      </c>
      <c r="D29" s="21">
        <v>2276.932</v>
      </c>
      <c r="E29" s="21"/>
      <c r="F29" s="28"/>
      <c r="G29" s="28"/>
      <c r="H29" s="21"/>
      <c r="I29" s="21"/>
      <c r="J29" s="21"/>
      <c r="K29" s="28"/>
      <c r="L29" s="21"/>
      <c r="M29" s="21"/>
    </row>
    <row r="30" ht="20.25" customHeight="1" spans="1:13">
      <c r="A30" s="80" t="s">
        <v>179</v>
      </c>
      <c r="B30" s="80" t="s">
        <v>180</v>
      </c>
      <c r="C30" s="21">
        <v>2276.932</v>
      </c>
      <c r="D30" s="21">
        <v>2276.932</v>
      </c>
      <c r="E30" s="21"/>
      <c r="F30" s="28"/>
      <c r="G30" s="28"/>
      <c r="H30" s="21"/>
      <c r="I30" s="21"/>
      <c r="J30" s="21"/>
      <c r="K30" s="28"/>
      <c r="L30" s="21"/>
      <c r="M30" s="21"/>
    </row>
    <row r="31" ht="20.25" customHeight="1" spans="1:13">
      <c r="A31" s="80" t="s">
        <v>181</v>
      </c>
      <c r="B31" s="80" t="s">
        <v>182</v>
      </c>
      <c r="C31" s="21">
        <v>7.455921</v>
      </c>
      <c r="D31" s="21">
        <v>7.455921</v>
      </c>
      <c r="E31" s="21"/>
      <c r="F31" s="28"/>
      <c r="G31" s="28"/>
      <c r="H31" s="21"/>
      <c r="I31" s="21"/>
      <c r="J31" s="21"/>
      <c r="K31" s="28"/>
      <c r="L31" s="21"/>
      <c r="M31" s="21"/>
    </row>
    <row r="32" ht="20.25" customHeight="1" spans="1:13">
      <c r="A32" s="80" t="s">
        <v>183</v>
      </c>
      <c r="B32" s="80" t="s">
        <v>184</v>
      </c>
      <c r="C32" s="21">
        <v>1201.086091</v>
      </c>
      <c r="D32" s="21">
        <v>1201.086091</v>
      </c>
      <c r="E32" s="21"/>
      <c r="F32" s="28"/>
      <c r="G32" s="28"/>
      <c r="H32" s="21"/>
      <c r="I32" s="21"/>
      <c r="J32" s="21"/>
      <c r="K32" s="28"/>
      <c r="L32" s="21"/>
      <c r="M32" s="21"/>
    </row>
    <row r="33" ht="20.25" customHeight="1" spans="1:13">
      <c r="A33" s="80" t="s">
        <v>185</v>
      </c>
      <c r="B33" s="80" t="s">
        <v>186</v>
      </c>
      <c r="C33" s="21">
        <v>964.216388</v>
      </c>
      <c r="D33" s="21">
        <v>964.216388</v>
      </c>
      <c r="E33" s="21"/>
      <c r="F33" s="28"/>
      <c r="G33" s="28"/>
      <c r="H33" s="21"/>
      <c r="I33" s="21"/>
      <c r="J33" s="21"/>
      <c r="K33" s="28"/>
      <c r="L33" s="21"/>
      <c r="M33" s="21"/>
    </row>
    <row r="34" ht="20.25" customHeight="1" spans="1:13">
      <c r="A34" s="80" t="s">
        <v>187</v>
      </c>
      <c r="B34" s="80" t="s">
        <v>188</v>
      </c>
      <c r="C34" s="21">
        <v>104.1736</v>
      </c>
      <c r="D34" s="21">
        <v>104.1736</v>
      </c>
      <c r="E34" s="21"/>
      <c r="F34" s="28"/>
      <c r="G34" s="28"/>
      <c r="H34" s="21"/>
      <c r="I34" s="21"/>
      <c r="J34" s="21"/>
      <c r="K34" s="28"/>
      <c r="L34" s="21"/>
      <c r="M34" s="21"/>
    </row>
    <row r="35" ht="20.25" customHeight="1" spans="1:13">
      <c r="A35" s="80" t="s">
        <v>189</v>
      </c>
      <c r="B35" s="80" t="s">
        <v>190</v>
      </c>
      <c r="C35" s="21">
        <v>2136.933197</v>
      </c>
      <c r="D35" s="21">
        <v>2136.933197</v>
      </c>
      <c r="E35" s="21"/>
      <c r="F35" s="28"/>
      <c r="G35" s="28"/>
      <c r="H35" s="21"/>
      <c r="I35" s="21"/>
      <c r="J35" s="21"/>
      <c r="K35" s="28"/>
      <c r="L35" s="21"/>
      <c r="M35" s="21"/>
    </row>
    <row r="36" ht="20.25" customHeight="1" spans="1:13">
      <c r="A36" s="80" t="s">
        <v>191</v>
      </c>
      <c r="B36" s="80" t="s">
        <v>192</v>
      </c>
      <c r="C36" s="21">
        <v>2136.933197</v>
      </c>
      <c r="D36" s="21">
        <v>2136.933197</v>
      </c>
      <c r="E36" s="21"/>
      <c r="F36" s="28"/>
      <c r="G36" s="28"/>
      <c r="H36" s="21"/>
      <c r="I36" s="21"/>
      <c r="J36" s="21"/>
      <c r="K36" s="28"/>
      <c r="L36" s="21"/>
      <c r="M36" s="21"/>
    </row>
    <row r="37" ht="20.25" customHeight="1" spans="1:13">
      <c r="A37" s="80" t="s">
        <v>193</v>
      </c>
      <c r="B37" s="80" t="s">
        <v>194</v>
      </c>
      <c r="C37" s="21">
        <v>2136.933197</v>
      </c>
      <c r="D37" s="21">
        <v>2136.933197</v>
      </c>
      <c r="E37" s="21"/>
      <c r="F37" s="28"/>
      <c r="G37" s="28"/>
      <c r="H37" s="21"/>
      <c r="I37" s="21"/>
      <c r="J37" s="21"/>
      <c r="K37" s="28"/>
      <c r="L37" s="21"/>
      <c r="M37" s="21"/>
    </row>
    <row r="38" ht="17.25" customHeight="1" spans="1:13">
      <c r="A38" s="169" t="s">
        <v>195</v>
      </c>
      <c r="B38" s="213" t="s">
        <v>195</v>
      </c>
      <c r="C38" s="21">
        <v>37086.680405</v>
      </c>
      <c r="D38" s="21">
        <v>33801.324465</v>
      </c>
      <c r="E38" s="21">
        <v>2959.01994</v>
      </c>
      <c r="F38" s="28"/>
      <c r="G38" s="21">
        <v>326.336</v>
      </c>
      <c r="H38" s="21"/>
      <c r="I38" s="21"/>
      <c r="J38" s="21"/>
      <c r="K38" s="21"/>
      <c r="L38" s="21"/>
      <c r="M38" s="21"/>
    </row>
  </sheetData>
  <mergeCells count="9">
    <mergeCell ref="A2:M2"/>
    <mergeCell ref="A3:J3"/>
    <mergeCell ref="H4:M4"/>
    <mergeCell ref="A38:B38"/>
    <mergeCell ref="A4:A5"/>
    <mergeCell ref="B4:B5"/>
    <mergeCell ref="C4:C5"/>
    <mergeCell ref="F4:F5"/>
    <mergeCell ref="G4:G5"/>
  </mergeCells>
  <printOptions horizontalCentered="1"/>
  <pageMargins left="0.385416666666667" right="0.385416666666667" top="0.582638888888889" bottom="0.582638888888889" header="0.5" footer="0.5"/>
  <pageSetup paperSize="9" scale="5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8"/>
  <sheetViews>
    <sheetView workbookViewId="0">
      <selection activeCell="A21" sqref="A21"/>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2" customWidth="1"/>
  </cols>
  <sheetData>
    <row r="1" s="2" customFormat="1" customHeight="1" spans="1:4">
      <c r="A1" s="59"/>
      <c r="B1" s="59"/>
      <c r="C1" s="59"/>
      <c r="D1" s="53" t="s">
        <v>196</v>
      </c>
    </row>
    <row r="2" s="2" customFormat="1" ht="45" customHeight="1" spans="1:4">
      <c r="A2" s="35" t="s">
        <v>197</v>
      </c>
      <c r="B2" s="202"/>
      <c r="C2" s="202"/>
      <c r="D2" s="202"/>
    </row>
    <row r="3" s="2" customFormat="1" ht="17.25" customHeight="1" spans="1:4">
      <c r="A3" s="10" t="s">
        <v>2</v>
      </c>
      <c r="B3" s="203"/>
      <c r="C3" s="203"/>
      <c r="D3" s="204" t="s">
        <v>3</v>
      </c>
    </row>
    <row r="4" s="2" customFormat="1" ht="19.5" customHeight="1" spans="1:4">
      <c r="A4" s="48" t="s">
        <v>4</v>
      </c>
      <c r="B4" s="50"/>
      <c r="C4" s="48" t="s">
        <v>5</v>
      </c>
      <c r="D4" s="50"/>
    </row>
    <row r="5" s="2" customFormat="1" ht="21.75" customHeight="1" spans="1:4">
      <c r="A5" s="41" t="s">
        <v>6</v>
      </c>
      <c r="B5" s="180" t="s">
        <v>7</v>
      </c>
      <c r="C5" s="41" t="s">
        <v>198</v>
      </c>
      <c r="D5" s="180" t="s">
        <v>7</v>
      </c>
    </row>
    <row r="6" s="2" customFormat="1" ht="17.25" customHeight="1" spans="1:4">
      <c r="A6" s="43"/>
      <c r="B6" s="63"/>
      <c r="C6" s="43"/>
      <c r="D6" s="63"/>
    </row>
    <row r="7" s="2" customFormat="1" ht="17.25" customHeight="1" spans="1:4">
      <c r="A7" s="205" t="s">
        <v>199</v>
      </c>
      <c r="B7" s="21">
        <v>36760.344405</v>
      </c>
      <c r="C7" s="206" t="s">
        <v>200</v>
      </c>
      <c r="D7" s="28">
        <v>36760.344405</v>
      </c>
    </row>
    <row r="8" s="2" customFormat="1" ht="17.25" customHeight="1" spans="1:4">
      <c r="A8" s="207" t="s">
        <v>201</v>
      </c>
      <c r="B8" s="21">
        <v>36760.344405</v>
      </c>
      <c r="C8" s="206" t="s">
        <v>10</v>
      </c>
      <c r="D8" s="28"/>
    </row>
    <row r="9" s="2" customFormat="1" ht="17.25" customHeight="1" spans="1:4">
      <c r="A9" s="207" t="s">
        <v>202</v>
      </c>
      <c r="B9" s="28"/>
      <c r="C9" s="206" t="s">
        <v>12</v>
      </c>
      <c r="D9" s="28"/>
    </row>
    <row r="10" s="2" customFormat="1" ht="17.25" customHeight="1" spans="1:4">
      <c r="A10" s="207" t="s">
        <v>203</v>
      </c>
      <c r="B10" s="28"/>
      <c r="C10" s="206" t="s">
        <v>14</v>
      </c>
      <c r="D10" s="28"/>
    </row>
    <row r="11" s="2" customFormat="1" ht="17.25" customHeight="1" spans="1:4">
      <c r="A11" s="207" t="s">
        <v>204</v>
      </c>
      <c r="B11" s="28"/>
      <c r="C11" s="206" t="s">
        <v>16</v>
      </c>
      <c r="D11" s="28"/>
    </row>
    <row r="12" s="2" customFormat="1" ht="17.25" customHeight="1" spans="1:4">
      <c r="A12" s="207" t="s">
        <v>201</v>
      </c>
      <c r="B12" s="21"/>
      <c r="C12" s="206" t="s">
        <v>18</v>
      </c>
      <c r="D12" s="28">
        <v>25993.093413</v>
      </c>
    </row>
    <row r="13" s="2" customFormat="1" ht="17.25" customHeight="1" spans="1:4">
      <c r="A13" s="76" t="s">
        <v>202</v>
      </c>
      <c r="B13" s="21"/>
      <c r="C13" s="206" t="s">
        <v>20</v>
      </c>
      <c r="D13" s="28"/>
    </row>
    <row r="14" s="2" customFormat="1" ht="17.25" customHeight="1" spans="1:4">
      <c r="A14" s="76" t="s">
        <v>203</v>
      </c>
      <c r="B14" s="208"/>
      <c r="C14" s="206" t="s">
        <v>22</v>
      </c>
      <c r="D14" s="28"/>
    </row>
    <row r="15" s="2" customFormat="1" ht="17.25" customHeight="1" spans="1:4">
      <c r="A15" s="209"/>
      <c r="B15" s="208"/>
      <c r="C15" s="206" t="s">
        <v>24</v>
      </c>
      <c r="D15" s="28">
        <v>6353.385795</v>
      </c>
    </row>
    <row r="16" s="2" customFormat="1" ht="17.25" customHeight="1" spans="1:4">
      <c r="A16" s="150"/>
      <c r="B16" s="150"/>
      <c r="C16" s="206" t="s">
        <v>26</v>
      </c>
      <c r="D16" s="28"/>
    </row>
    <row r="17" s="2" customFormat="1" ht="17.25" customHeight="1" spans="1:4">
      <c r="A17" s="150"/>
      <c r="B17" s="150"/>
      <c r="C17" s="206" t="s">
        <v>28</v>
      </c>
      <c r="D17" s="28">
        <v>2276.932</v>
      </c>
    </row>
    <row r="18" s="2" customFormat="1" ht="17.25" customHeight="1" spans="1:4">
      <c r="A18" s="150"/>
      <c r="B18" s="150"/>
      <c r="C18" s="206" t="s">
        <v>29</v>
      </c>
      <c r="D18" s="28"/>
    </row>
    <row r="19" s="2" customFormat="1" ht="17.25" customHeight="1" spans="1:4">
      <c r="A19" s="150"/>
      <c r="B19" s="150"/>
      <c r="C19" s="206" t="s">
        <v>30</v>
      </c>
      <c r="D19" s="28"/>
    </row>
    <row r="20" s="2" customFormat="1" ht="17.25" customHeight="1" spans="1:4">
      <c r="A20" s="150"/>
      <c r="B20" s="150"/>
      <c r="C20" s="206" t="s">
        <v>31</v>
      </c>
      <c r="D20" s="28"/>
    </row>
    <row r="21" s="2" customFormat="1" ht="17.25" customHeight="1" spans="1:4">
      <c r="A21" s="150"/>
      <c r="B21" s="150"/>
      <c r="C21" s="206" t="s">
        <v>32</v>
      </c>
      <c r="D21" s="28"/>
    </row>
    <row r="22" s="2" customFormat="1" ht="17.25" customHeight="1" spans="1:4">
      <c r="A22" s="150"/>
      <c r="B22" s="150"/>
      <c r="C22" s="206" t="s">
        <v>33</v>
      </c>
      <c r="D22" s="28"/>
    </row>
    <row r="23" s="2" customFormat="1" ht="17.25" customHeight="1" spans="1:4">
      <c r="A23" s="150"/>
      <c r="B23" s="150"/>
      <c r="C23" s="206" t="s">
        <v>34</v>
      </c>
      <c r="D23" s="28"/>
    </row>
    <row r="24" s="2" customFormat="1" ht="17.25" customHeight="1" spans="1:4">
      <c r="A24" s="150"/>
      <c r="B24" s="150"/>
      <c r="C24" s="206" t="s">
        <v>35</v>
      </c>
      <c r="D24" s="28"/>
    </row>
    <row r="25" s="2" customFormat="1" ht="17.25" customHeight="1" spans="1:4">
      <c r="A25" s="150"/>
      <c r="B25" s="150"/>
      <c r="C25" s="206" t="s">
        <v>36</v>
      </c>
      <c r="D25" s="28"/>
    </row>
    <row r="26" s="2" customFormat="1" ht="17.25" customHeight="1" spans="1:4">
      <c r="A26" s="150"/>
      <c r="B26" s="150"/>
      <c r="C26" s="206" t="s">
        <v>37</v>
      </c>
      <c r="D26" s="28"/>
    </row>
    <row r="27" s="2" customFormat="1" ht="17.25" customHeight="1" spans="1:4">
      <c r="A27" s="150"/>
      <c r="B27" s="150"/>
      <c r="C27" s="206" t="s">
        <v>38</v>
      </c>
      <c r="D27" s="28">
        <v>2136.933197</v>
      </c>
    </row>
    <row r="28" s="2" customFormat="1" ht="17.25" customHeight="1" spans="1:4">
      <c r="A28" s="150"/>
      <c r="B28" s="150"/>
      <c r="C28" s="206" t="s">
        <v>39</v>
      </c>
      <c r="D28" s="28"/>
    </row>
    <row r="29" s="2" customFormat="1" ht="17.25" customHeight="1" spans="1:4">
      <c r="A29" s="150"/>
      <c r="B29" s="150"/>
      <c r="C29" s="206" t="s">
        <v>40</v>
      </c>
      <c r="D29" s="28"/>
    </row>
    <row r="30" s="2" customFormat="1" ht="17.25" customHeight="1" spans="1:4">
      <c r="A30" s="150"/>
      <c r="B30" s="150"/>
      <c r="C30" s="206" t="s">
        <v>41</v>
      </c>
      <c r="D30" s="28"/>
    </row>
    <row r="31" s="2" customFormat="1" ht="17.25" customHeight="1" spans="1:4">
      <c r="A31" s="150"/>
      <c r="B31" s="150"/>
      <c r="C31" s="206" t="s">
        <v>42</v>
      </c>
      <c r="D31" s="28"/>
    </row>
    <row r="32" s="2" customFormat="1" ht="17.25" customHeight="1" spans="1:4">
      <c r="A32" s="150"/>
      <c r="B32" s="150"/>
      <c r="C32" s="206" t="s">
        <v>43</v>
      </c>
      <c r="D32" s="28"/>
    </row>
    <row r="33" s="2" customFormat="1" ht="17.25" customHeight="1" spans="1:4">
      <c r="A33" s="150"/>
      <c r="B33" s="150"/>
      <c r="C33" s="206" t="s">
        <v>44</v>
      </c>
      <c r="D33" s="28"/>
    </row>
    <row r="34" s="2" customFormat="1" ht="17.25" customHeight="1" spans="1:4">
      <c r="A34" s="150"/>
      <c r="B34" s="150"/>
      <c r="C34" s="206" t="s">
        <v>45</v>
      </c>
      <c r="D34" s="28"/>
    </row>
    <row r="35" s="2" customFormat="1" ht="17.25" customHeight="1" spans="1:4">
      <c r="A35" s="150"/>
      <c r="B35" s="150"/>
      <c r="C35" s="206" t="s">
        <v>46</v>
      </c>
      <c r="D35" s="28"/>
    </row>
    <row r="36" s="2" customFormat="1" ht="17.25" customHeight="1" spans="1:4">
      <c r="A36" s="150"/>
      <c r="B36" s="150"/>
      <c r="C36" s="206" t="s">
        <v>47</v>
      </c>
      <c r="D36" s="28"/>
    </row>
    <row r="37" s="2" customFormat="1" ht="17.25" customHeight="1" spans="1:4">
      <c r="A37" s="150"/>
      <c r="B37" s="150"/>
      <c r="C37" s="206" t="s">
        <v>48</v>
      </c>
      <c r="D37" s="28"/>
    </row>
    <row r="38" s="2" customFormat="1" ht="17.25" customHeight="1" spans="1:4">
      <c r="A38" s="210" t="s">
        <v>205</v>
      </c>
      <c r="B38" s="211">
        <v>36760.344405</v>
      </c>
      <c r="C38" s="209" t="s">
        <v>55</v>
      </c>
      <c r="D38" s="211">
        <v>36760.344405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61"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38"/>
  <sheetViews>
    <sheetView topLeftCell="A3" workbookViewId="0">
      <selection activeCell="D47" sqref="D47"/>
    </sheetView>
  </sheetViews>
  <sheetFormatPr defaultColWidth="10.6666666666667" defaultRowHeight="14.25" customHeight="1" outlineLevelCol="6"/>
  <cols>
    <col min="1" max="1" width="19.8333333333333" style="127" customWidth="1"/>
    <col min="2" max="2" width="51.3333333333333" style="127" customWidth="1"/>
    <col min="3" max="3" width="28.3333333333333" style="33" customWidth="1"/>
    <col min="4" max="4" width="19.3333333333333" style="33" customWidth="1"/>
    <col min="5" max="7" width="28.3333333333333" style="33" customWidth="1"/>
    <col min="8" max="16384" width="10.6666666666667" style="33" customWidth="1"/>
  </cols>
  <sheetData>
    <row r="1" customHeight="1" spans="4:7">
      <c r="D1" s="103"/>
      <c r="F1" s="82"/>
      <c r="G1" s="53" t="s">
        <v>206</v>
      </c>
    </row>
    <row r="2" ht="45" customHeight="1" spans="1:7">
      <c r="A2" s="133" t="s">
        <v>207</v>
      </c>
      <c r="B2" s="133"/>
      <c r="C2" s="133"/>
      <c r="D2" s="133"/>
      <c r="E2" s="133"/>
      <c r="F2" s="133"/>
      <c r="G2" s="133"/>
    </row>
    <row r="3" ht="18" customHeight="1" spans="1:7">
      <c r="A3" s="10" t="s">
        <v>2</v>
      </c>
      <c r="F3" s="104"/>
      <c r="G3" s="131" t="s">
        <v>3</v>
      </c>
    </row>
    <row r="4" ht="20.25" customHeight="1" spans="1:7">
      <c r="A4" s="200" t="s">
        <v>208</v>
      </c>
      <c r="B4" s="201"/>
      <c r="C4" s="180" t="s">
        <v>60</v>
      </c>
      <c r="D4" s="178" t="s">
        <v>126</v>
      </c>
      <c r="E4" s="49"/>
      <c r="F4" s="50"/>
      <c r="G4" s="161" t="s">
        <v>127</v>
      </c>
    </row>
    <row r="5" ht="20.25" customHeight="1" spans="1:7">
      <c r="A5" s="140" t="s">
        <v>123</v>
      </c>
      <c r="B5" s="140" t="s">
        <v>124</v>
      </c>
      <c r="C5" s="43"/>
      <c r="D5" s="44" t="s">
        <v>62</v>
      </c>
      <c r="E5" s="44" t="s">
        <v>209</v>
      </c>
      <c r="F5" s="44" t="s">
        <v>210</v>
      </c>
      <c r="G5" s="163"/>
    </row>
    <row r="6" ht="13.5" customHeight="1" spans="1:7">
      <c r="A6" s="140" t="s">
        <v>211</v>
      </c>
      <c r="B6" s="140" t="s">
        <v>212</v>
      </c>
      <c r="C6" s="140" t="s">
        <v>213</v>
      </c>
      <c r="D6" s="44">
        <v>4</v>
      </c>
      <c r="E6" s="140" t="s">
        <v>214</v>
      </c>
      <c r="F6" s="140" t="s">
        <v>215</v>
      </c>
      <c r="G6" s="140" t="s">
        <v>216</v>
      </c>
    </row>
    <row r="7" ht="18" customHeight="1" spans="1:7">
      <c r="A7" s="80" t="s">
        <v>133</v>
      </c>
      <c r="B7" s="80" t="s">
        <v>134</v>
      </c>
      <c r="C7" s="167">
        <v>25993.093413</v>
      </c>
      <c r="D7" s="167">
        <v>23034.073473</v>
      </c>
      <c r="E7" s="167">
        <v>22655.181293</v>
      </c>
      <c r="F7" s="167">
        <v>378.89218</v>
      </c>
      <c r="G7" s="167">
        <v>2959.01994</v>
      </c>
    </row>
    <row r="8" ht="18" customHeight="1" spans="1:7">
      <c r="A8" s="80" t="s">
        <v>135</v>
      </c>
      <c r="B8" s="80" t="s">
        <v>136</v>
      </c>
      <c r="C8" s="167">
        <v>284.437593</v>
      </c>
      <c r="D8" s="167">
        <v>184.637593</v>
      </c>
      <c r="E8" s="167">
        <v>162.179967</v>
      </c>
      <c r="F8" s="167">
        <v>22.457626</v>
      </c>
      <c r="G8" s="167">
        <v>99.8</v>
      </c>
    </row>
    <row r="9" ht="18" customHeight="1" spans="1:7">
      <c r="A9" s="80" t="s">
        <v>137</v>
      </c>
      <c r="B9" s="80" t="s">
        <v>138</v>
      </c>
      <c r="C9" s="167">
        <v>184.637593</v>
      </c>
      <c r="D9" s="167">
        <v>184.637593</v>
      </c>
      <c r="E9" s="167">
        <v>162.179967</v>
      </c>
      <c r="F9" s="167">
        <v>22.457626</v>
      </c>
      <c r="G9" s="167"/>
    </row>
    <row r="10" ht="18" customHeight="1" spans="1:7">
      <c r="A10" s="80" t="s">
        <v>139</v>
      </c>
      <c r="B10" s="80" t="s">
        <v>140</v>
      </c>
      <c r="C10" s="167">
        <v>99.8</v>
      </c>
      <c r="D10" s="167"/>
      <c r="E10" s="167"/>
      <c r="F10" s="167"/>
      <c r="G10" s="167">
        <v>99.8</v>
      </c>
    </row>
    <row r="11" ht="18" customHeight="1" spans="1:7">
      <c r="A11" s="80" t="s">
        <v>141</v>
      </c>
      <c r="B11" s="80" t="s">
        <v>142</v>
      </c>
      <c r="C11" s="167">
        <v>24928.386601</v>
      </c>
      <c r="D11" s="167">
        <v>22120.556661</v>
      </c>
      <c r="E11" s="167">
        <v>21790.694132</v>
      </c>
      <c r="F11" s="167">
        <v>329.862529</v>
      </c>
      <c r="G11" s="167">
        <v>2807.82994</v>
      </c>
    </row>
    <row r="12" ht="18" customHeight="1" spans="1:7">
      <c r="A12" s="80" t="s">
        <v>143</v>
      </c>
      <c r="B12" s="80" t="s">
        <v>144</v>
      </c>
      <c r="C12" s="167">
        <v>1656.874747</v>
      </c>
      <c r="D12" s="167">
        <v>570.547747</v>
      </c>
      <c r="E12" s="167">
        <v>562.300363</v>
      </c>
      <c r="F12" s="167">
        <v>8.247384</v>
      </c>
      <c r="G12" s="167">
        <v>1086.327</v>
      </c>
    </row>
    <row r="13" ht="18" customHeight="1" spans="1:7">
      <c r="A13" s="80" t="s">
        <v>145</v>
      </c>
      <c r="B13" s="80" t="s">
        <v>146</v>
      </c>
      <c r="C13" s="167">
        <v>13648.193355</v>
      </c>
      <c r="D13" s="167">
        <v>13121.133455</v>
      </c>
      <c r="E13" s="167">
        <v>12942.301118</v>
      </c>
      <c r="F13" s="167">
        <v>178.832337</v>
      </c>
      <c r="G13" s="167">
        <v>527.0599</v>
      </c>
    </row>
    <row r="14" ht="18" customHeight="1" spans="1:7">
      <c r="A14" s="80" t="s">
        <v>147</v>
      </c>
      <c r="B14" s="80" t="s">
        <v>148</v>
      </c>
      <c r="C14" s="167">
        <v>5903.105485</v>
      </c>
      <c r="D14" s="167">
        <v>5517.752845</v>
      </c>
      <c r="E14" s="167">
        <v>5420.01353</v>
      </c>
      <c r="F14" s="167">
        <v>97.739315</v>
      </c>
      <c r="G14" s="167">
        <v>385.35264</v>
      </c>
    </row>
    <row r="15" ht="18" customHeight="1" spans="1:7">
      <c r="A15" s="80" t="s">
        <v>149</v>
      </c>
      <c r="B15" s="80" t="s">
        <v>150</v>
      </c>
      <c r="C15" s="167">
        <v>3720.213014</v>
      </c>
      <c r="D15" s="167">
        <v>2911.122614</v>
      </c>
      <c r="E15" s="167">
        <v>2866.079121</v>
      </c>
      <c r="F15" s="167">
        <v>45.043493</v>
      </c>
      <c r="G15" s="167">
        <v>809.0904</v>
      </c>
    </row>
    <row r="16" ht="18" customHeight="1" spans="1:7">
      <c r="A16" s="80" t="s">
        <v>151</v>
      </c>
      <c r="B16" s="80" t="s">
        <v>152</v>
      </c>
      <c r="C16" s="167">
        <v>385.774654</v>
      </c>
      <c r="D16" s="167">
        <v>366.040654</v>
      </c>
      <c r="E16" s="167">
        <v>357.782188</v>
      </c>
      <c r="F16" s="167">
        <v>8.258466</v>
      </c>
      <c r="G16" s="167">
        <v>19.734</v>
      </c>
    </row>
    <row r="17" ht="18" customHeight="1" spans="1:7">
      <c r="A17" s="80" t="s">
        <v>153</v>
      </c>
      <c r="B17" s="80" t="s">
        <v>154</v>
      </c>
      <c r="C17" s="167">
        <v>385.774654</v>
      </c>
      <c r="D17" s="167">
        <v>366.040654</v>
      </c>
      <c r="E17" s="167">
        <v>357.782188</v>
      </c>
      <c r="F17" s="167">
        <v>8.258466</v>
      </c>
      <c r="G17" s="167">
        <v>19.734</v>
      </c>
    </row>
    <row r="18" ht="18" customHeight="1" spans="1:7">
      <c r="A18" s="80" t="s">
        <v>155</v>
      </c>
      <c r="B18" s="80" t="s">
        <v>156</v>
      </c>
      <c r="C18" s="167">
        <v>1.656</v>
      </c>
      <c r="D18" s="167"/>
      <c r="E18" s="167"/>
      <c r="F18" s="167"/>
      <c r="G18" s="167">
        <v>1.656</v>
      </c>
    </row>
    <row r="19" ht="18" customHeight="1" spans="1:7">
      <c r="A19" s="80" t="s">
        <v>157</v>
      </c>
      <c r="B19" s="80" t="s">
        <v>158</v>
      </c>
      <c r="C19" s="167">
        <v>1.656</v>
      </c>
      <c r="D19" s="167"/>
      <c r="E19" s="167"/>
      <c r="F19" s="167"/>
      <c r="G19" s="167">
        <v>1.656</v>
      </c>
    </row>
    <row r="20" ht="18" customHeight="1" spans="1:7">
      <c r="A20" s="80" t="s">
        <v>159</v>
      </c>
      <c r="B20" s="80" t="s">
        <v>160</v>
      </c>
      <c r="C20" s="167">
        <v>392.838565</v>
      </c>
      <c r="D20" s="167">
        <v>362.838565</v>
      </c>
      <c r="E20" s="167">
        <v>344.525006</v>
      </c>
      <c r="F20" s="167">
        <v>18.313559</v>
      </c>
      <c r="G20" s="167">
        <v>30</v>
      </c>
    </row>
    <row r="21" ht="18" customHeight="1" spans="1:7">
      <c r="A21" s="80" t="s">
        <v>161</v>
      </c>
      <c r="B21" s="80" t="s">
        <v>162</v>
      </c>
      <c r="C21" s="167">
        <v>392.838565</v>
      </c>
      <c r="D21" s="167">
        <v>362.838565</v>
      </c>
      <c r="E21" s="167">
        <v>344.525006</v>
      </c>
      <c r="F21" s="167">
        <v>18.313559</v>
      </c>
      <c r="G21" s="167">
        <v>30</v>
      </c>
    </row>
    <row r="22" ht="18" customHeight="1" spans="1:7">
      <c r="A22" s="80" t="s">
        <v>163</v>
      </c>
      <c r="B22" s="80" t="s">
        <v>164</v>
      </c>
      <c r="C22" s="167">
        <v>6353.385795</v>
      </c>
      <c r="D22" s="167">
        <v>6353.385795</v>
      </c>
      <c r="E22" s="167">
        <v>6326.595795</v>
      </c>
      <c r="F22" s="167">
        <v>26.79</v>
      </c>
      <c r="G22" s="167"/>
    </row>
    <row r="23" ht="18" customHeight="1" spans="1:7">
      <c r="A23" s="80" t="s">
        <v>165</v>
      </c>
      <c r="B23" s="80" t="s">
        <v>166</v>
      </c>
      <c r="C23" s="167">
        <v>6317.561695</v>
      </c>
      <c r="D23" s="167">
        <v>6317.561695</v>
      </c>
      <c r="E23" s="167">
        <v>6290.771695</v>
      </c>
      <c r="F23" s="167">
        <v>26.79</v>
      </c>
      <c r="G23" s="167"/>
    </row>
    <row r="24" ht="18" customHeight="1" spans="1:7">
      <c r="A24" s="80" t="s">
        <v>167</v>
      </c>
      <c r="B24" s="80" t="s">
        <v>168</v>
      </c>
      <c r="C24" s="167">
        <v>2310.93786</v>
      </c>
      <c r="D24" s="167">
        <v>2310.93786</v>
      </c>
      <c r="E24" s="167">
        <v>2284.14786</v>
      </c>
      <c r="F24" s="167">
        <v>26.79</v>
      </c>
      <c r="G24" s="167"/>
    </row>
    <row r="25" ht="18" customHeight="1" spans="1:7">
      <c r="A25" s="80" t="s">
        <v>169</v>
      </c>
      <c r="B25" s="80" t="s">
        <v>170</v>
      </c>
      <c r="C25" s="167">
        <v>3400.396661</v>
      </c>
      <c r="D25" s="167">
        <v>3400.396661</v>
      </c>
      <c r="E25" s="167">
        <v>3400.396661</v>
      </c>
      <c r="F25" s="167"/>
      <c r="G25" s="167"/>
    </row>
    <row r="26" ht="18" customHeight="1" spans="1:7">
      <c r="A26" s="80" t="s">
        <v>171</v>
      </c>
      <c r="B26" s="80" t="s">
        <v>172</v>
      </c>
      <c r="C26" s="167">
        <v>606.227174</v>
      </c>
      <c r="D26" s="167">
        <v>606.227174</v>
      </c>
      <c r="E26" s="167">
        <v>606.227174</v>
      </c>
      <c r="F26" s="167"/>
      <c r="G26" s="167"/>
    </row>
    <row r="27" ht="18" customHeight="1" spans="1:7">
      <c r="A27" s="80" t="s">
        <v>173</v>
      </c>
      <c r="B27" s="80" t="s">
        <v>174</v>
      </c>
      <c r="C27" s="167">
        <v>35.8241</v>
      </c>
      <c r="D27" s="167">
        <v>35.8241</v>
      </c>
      <c r="E27" s="167">
        <v>35.8241</v>
      </c>
      <c r="F27" s="167"/>
      <c r="G27" s="167"/>
    </row>
    <row r="28" ht="18" customHeight="1" spans="1:7">
      <c r="A28" s="80" t="s">
        <v>175</v>
      </c>
      <c r="B28" s="80" t="s">
        <v>176</v>
      </c>
      <c r="C28" s="167">
        <v>35.8241</v>
      </c>
      <c r="D28" s="167">
        <v>35.8241</v>
      </c>
      <c r="E28" s="167">
        <v>35.8241</v>
      </c>
      <c r="F28" s="167"/>
      <c r="G28" s="167"/>
    </row>
    <row r="29" ht="18" customHeight="1" spans="1:7">
      <c r="A29" s="80" t="s">
        <v>177</v>
      </c>
      <c r="B29" s="80" t="s">
        <v>178</v>
      </c>
      <c r="C29" s="167">
        <v>2276.932</v>
      </c>
      <c r="D29" s="167">
        <v>2276.932</v>
      </c>
      <c r="E29" s="167">
        <v>2276.932</v>
      </c>
      <c r="F29" s="167"/>
      <c r="G29" s="167"/>
    </row>
    <row r="30" ht="18" customHeight="1" spans="1:7">
      <c r="A30" s="80" t="s">
        <v>179</v>
      </c>
      <c r="B30" s="80" t="s">
        <v>180</v>
      </c>
      <c r="C30" s="167">
        <v>2276.932</v>
      </c>
      <c r="D30" s="167">
        <v>2276.932</v>
      </c>
      <c r="E30" s="167">
        <v>2276.932</v>
      </c>
      <c r="F30" s="167"/>
      <c r="G30" s="167"/>
    </row>
    <row r="31" ht="18" customHeight="1" spans="1:7">
      <c r="A31" s="80" t="s">
        <v>181</v>
      </c>
      <c r="B31" s="80" t="s">
        <v>182</v>
      </c>
      <c r="C31" s="167">
        <v>7.455921</v>
      </c>
      <c r="D31" s="167">
        <v>7.455921</v>
      </c>
      <c r="E31" s="167">
        <v>7.455921</v>
      </c>
      <c r="F31" s="167"/>
      <c r="G31" s="167"/>
    </row>
    <row r="32" ht="18" customHeight="1" spans="1:7">
      <c r="A32" s="80" t="s">
        <v>183</v>
      </c>
      <c r="B32" s="80" t="s">
        <v>184</v>
      </c>
      <c r="C32" s="167">
        <v>1201.086091</v>
      </c>
      <c r="D32" s="167">
        <v>1201.086091</v>
      </c>
      <c r="E32" s="167">
        <v>1201.086091</v>
      </c>
      <c r="F32" s="167"/>
      <c r="G32" s="167"/>
    </row>
    <row r="33" ht="18" customHeight="1" spans="1:7">
      <c r="A33" s="80" t="s">
        <v>185</v>
      </c>
      <c r="B33" s="80" t="s">
        <v>186</v>
      </c>
      <c r="C33" s="167">
        <v>964.216388</v>
      </c>
      <c r="D33" s="167">
        <v>964.216388</v>
      </c>
      <c r="E33" s="167">
        <v>964.216388</v>
      </c>
      <c r="F33" s="167"/>
      <c r="G33" s="167"/>
    </row>
    <row r="34" ht="18" customHeight="1" spans="1:7">
      <c r="A34" s="80" t="s">
        <v>187</v>
      </c>
      <c r="B34" s="80" t="s">
        <v>188</v>
      </c>
      <c r="C34" s="167">
        <v>104.1736</v>
      </c>
      <c r="D34" s="167">
        <v>104.1736</v>
      </c>
      <c r="E34" s="167">
        <v>104.1736</v>
      </c>
      <c r="F34" s="167"/>
      <c r="G34" s="167"/>
    </row>
    <row r="35" ht="18" customHeight="1" spans="1:7">
      <c r="A35" s="80" t="s">
        <v>189</v>
      </c>
      <c r="B35" s="80" t="s">
        <v>190</v>
      </c>
      <c r="C35" s="167">
        <v>2136.933197</v>
      </c>
      <c r="D35" s="167">
        <v>2136.933197</v>
      </c>
      <c r="E35" s="167">
        <v>2136.933197</v>
      </c>
      <c r="F35" s="167"/>
      <c r="G35" s="167"/>
    </row>
    <row r="36" ht="18" customHeight="1" spans="1:7">
      <c r="A36" s="80" t="s">
        <v>191</v>
      </c>
      <c r="B36" s="80" t="s">
        <v>192</v>
      </c>
      <c r="C36" s="167">
        <v>2136.933197</v>
      </c>
      <c r="D36" s="167">
        <v>2136.933197</v>
      </c>
      <c r="E36" s="167">
        <v>2136.933197</v>
      </c>
      <c r="F36" s="167"/>
      <c r="G36" s="167"/>
    </row>
    <row r="37" ht="18" customHeight="1" spans="1:7">
      <c r="A37" s="80" t="s">
        <v>193</v>
      </c>
      <c r="B37" s="80" t="s">
        <v>194</v>
      </c>
      <c r="C37" s="167">
        <v>2136.933197</v>
      </c>
      <c r="D37" s="167">
        <v>2136.933197</v>
      </c>
      <c r="E37" s="167">
        <v>2136.933197</v>
      </c>
      <c r="F37" s="167"/>
      <c r="G37" s="167"/>
    </row>
    <row r="38" ht="18" customHeight="1" spans="1:7">
      <c r="A38" s="141" t="s">
        <v>195</v>
      </c>
      <c r="B38" s="143" t="s">
        <v>195</v>
      </c>
      <c r="C38" s="165">
        <v>36760.344405</v>
      </c>
      <c r="D38" s="167">
        <v>33801.324465</v>
      </c>
      <c r="E38" s="165">
        <v>33395.642285</v>
      </c>
      <c r="F38" s="165">
        <v>405.68218</v>
      </c>
      <c r="G38" s="165">
        <v>2959.01994</v>
      </c>
    </row>
  </sheetData>
  <mergeCells count="7">
    <mergeCell ref="A2:G2"/>
    <mergeCell ref="A3:E3"/>
    <mergeCell ref="A4:B4"/>
    <mergeCell ref="D4:F4"/>
    <mergeCell ref="A38:B38"/>
    <mergeCell ref="C4:C5"/>
    <mergeCell ref="G4:G5"/>
  </mergeCells>
  <printOptions horizontalCentered="1"/>
  <pageMargins left="0.385416666666667" right="0.385416666666667" top="0.582638888888889" bottom="0.582638888888889" header="0.5" footer="0.5"/>
  <pageSetup paperSize="9" scale="8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24.1666666666667" style="191" customWidth="1"/>
    <col min="3" max="3" width="24.1666666666667" style="192" customWidth="1"/>
    <col min="4" max="6" width="24.1666666666667" style="193" customWidth="1"/>
    <col min="7" max="16384" width="10.6666666666667" style="33" customWidth="1"/>
  </cols>
  <sheetData>
    <row r="1" s="33" customFormat="1" customHeight="1" spans="1:6">
      <c r="A1" s="194"/>
      <c r="B1" s="194"/>
      <c r="C1" s="39"/>
      <c r="F1" s="195" t="s">
        <v>217</v>
      </c>
    </row>
    <row r="2" ht="45" customHeight="1" spans="1:6">
      <c r="A2" s="196" t="s">
        <v>218</v>
      </c>
      <c r="B2" s="197"/>
      <c r="C2" s="197"/>
      <c r="D2" s="197"/>
      <c r="E2" s="197"/>
      <c r="F2" s="197"/>
    </row>
    <row r="3" s="33" customFormat="1" ht="15.75" customHeight="1" spans="1:6">
      <c r="A3" s="10" t="s">
        <v>2</v>
      </c>
      <c r="B3" s="194"/>
      <c r="C3" s="39"/>
      <c r="F3" s="195" t="s">
        <v>219</v>
      </c>
    </row>
    <row r="4" s="190" customFormat="1" ht="19.5" customHeight="1" spans="1:6">
      <c r="A4" s="40" t="s">
        <v>220</v>
      </c>
      <c r="B4" s="41" t="s">
        <v>221</v>
      </c>
      <c r="C4" s="48" t="s">
        <v>222</v>
      </c>
      <c r="D4" s="49"/>
      <c r="E4" s="50"/>
      <c r="F4" s="41" t="s">
        <v>223</v>
      </c>
    </row>
    <row r="5" s="190" customFormat="1" ht="19.5" customHeight="1" spans="1:6">
      <c r="A5" s="63"/>
      <c r="B5" s="43"/>
      <c r="C5" s="44" t="s">
        <v>62</v>
      </c>
      <c r="D5" s="44" t="s">
        <v>224</v>
      </c>
      <c r="E5" s="44" t="s">
        <v>225</v>
      </c>
      <c r="F5" s="43"/>
    </row>
    <row r="6" s="190" customFormat="1" ht="18.75" customHeight="1" spans="1:6">
      <c r="A6" s="65">
        <v>1</v>
      </c>
      <c r="B6" s="65">
        <v>2</v>
      </c>
      <c r="C6" s="198">
        <v>3</v>
      </c>
      <c r="D6" s="65">
        <v>4</v>
      </c>
      <c r="E6" s="65">
        <v>5</v>
      </c>
      <c r="F6" s="65">
        <v>6</v>
      </c>
    </row>
    <row r="7" ht="18.75" customHeight="1" spans="1:6">
      <c r="A7" s="21">
        <v>20</v>
      </c>
      <c r="B7" s="21"/>
      <c r="C7" s="199">
        <v>12</v>
      </c>
      <c r="D7" s="21"/>
      <c r="E7" s="21">
        <v>12</v>
      </c>
      <c r="F7" s="21">
        <v>8</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591"/>
  <sheetViews>
    <sheetView zoomScale="85" zoomScaleNormal="85" workbookViewId="0">
      <selection activeCell="U28" sqref="U28"/>
    </sheetView>
  </sheetViews>
  <sheetFormatPr defaultColWidth="10.6666666666667" defaultRowHeight="14.25" customHeight="1"/>
  <cols>
    <col min="1" max="1" width="38.3333333333333" style="33" customWidth="1"/>
    <col min="2" max="2" width="24.1666666666667" style="33" customWidth="1"/>
    <col min="3" max="3" width="36.5" style="33" customWidth="1"/>
    <col min="4" max="4" width="11.8333333333333" style="33" customWidth="1"/>
    <col min="5" max="5" width="20.5" style="33" customWidth="1"/>
    <col min="6" max="6" width="12" style="33" customWidth="1"/>
    <col min="7" max="7" width="26.8333333333333" style="33" customWidth="1"/>
    <col min="8" max="8" width="12.5" style="33" customWidth="1"/>
    <col min="9" max="9" width="12.8333333333333" style="33" customWidth="1"/>
    <col min="10" max="10" width="18" style="33" customWidth="1"/>
    <col min="11" max="11" width="12.5" style="33" customWidth="1"/>
    <col min="12" max="14" width="13" style="33" customWidth="1"/>
    <col min="15" max="17" width="10.6666666666667" style="33" customWidth="1"/>
    <col min="18" max="18" width="14.1666666666667" style="33" customWidth="1"/>
    <col min="19" max="21" width="14.3333333333333" style="33" customWidth="1"/>
    <col min="22" max="22" width="14.8333333333333" style="33" customWidth="1"/>
    <col min="23" max="24" width="13" style="33" customWidth="1"/>
    <col min="25" max="16384" width="10.6666666666667" style="33" customWidth="1"/>
  </cols>
  <sheetData>
    <row r="1" ht="13.5" customHeight="1" spans="2:24">
      <c r="B1" s="172"/>
      <c r="D1" s="173"/>
      <c r="E1" s="173"/>
      <c r="F1" s="173"/>
      <c r="G1" s="173"/>
      <c r="H1" s="174"/>
      <c r="I1" s="174"/>
      <c r="J1" s="34"/>
      <c r="K1" s="174"/>
      <c r="L1" s="174"/>
      <c r="M1" s="174"/>
      <c r="N1" s="174"/>
      <c r="O1" s="34"/>
      <c r="P1" s="34"/>
      <c r="Q1" s="34"/>
      <c r="R1" s="174"/>
      <c r="V1" s="172"/>
      <c r="X1" s="81" t="s">
        <v>226</v>
      </c>
    </row>
    <row r="2" ht="45" customHeight="1" spans="1:24">
      <c r="A2" s="175" t="s">
        <v>227</v>
      </c>
      <c r="B2" s="93"/>
      <c r="C2" s="93"/>
      <c r="D2" s="93"/>
      <c r="E2" s="93"/>
      <c r="F2" s="93"/>
      <c r="G2" s="93"/>
      <c r="H2" s="93"/>
      <c r="I2" s="93"/>
      <c r="J2" s="36"/>
      <c r="K2" s="93"/>
      <c r="L2" s="93"/>
      <c r="M2" s="93"/>
      <c r="N2" s="93"/>
      <c r="O2" s="36"/>
      <c r="P2" s="36"/>
      <c r="Q2" s="36"/>
      <c r="R2" s="93"/>
      <c r="S2" s="93"/>
      <c r="T2" s="93"/>
      <c r="U2" s="93"/>
      <c r="V2" s="93"/>
      <c r="W2" s="93"/>
      <c r="X2" s="93"/>
    </row>
    <row r="3" ht="18.75" customHeight="1" spans="1:24">
      <c r="A3" s="10" t="s">
        <v>2</v>
      </c>
      <c r="B3" s="176"/>
      <c r="C3" s="176"/>
      <c r="D3" s="176"/>
      <c r="E3" s="176"/>
      <c r="F3" s="176"/>
      <c r="G3" s="176"/>
      <c r="H3" s="177"/>
      <c r="I3" s="177"/>
      <c r="J3" s="98"/>
      <c r="K3" s="177"/>
      <c r="L3" s="177"/>
      <c r="M3" s="177"/>
      <c r="N3" s="177"/>
      <c r="O3" s="98"/>
      <c r="P3" s="98"/>
      <c r="Q3" s="98"/>
      <c r="R3" s="177"/>
      <c r="V3" s="172"/>
      <c r="X3" s="94" t="s">
        <v>219</v>
      </c>
    </row>
    <row r="4" ht="18" customHeight="1" spans="1:24">
      <c r="A4" s="153" t="s">
        <v>228</v>
      </c>
      <c r="B4" s="153" t="s">
        <v>229</v>
      </c>
      <c r="C4" s="153" t="s">
        <v>230</v>
      </c>
      <c r="D4" s="153" t="s">
        <v>231</v>
      </c>
      <c r="E4" s="153" t="s">
        <v>232</v>
      </c>
      <c r="F4" s="153" t="s">
        <v>233</v>
      </c>
      <c r="G4" s="153" t="s">
        <v>234</v>
      </c>
      <c r="H4" s="178" t="s">
        <v>235</v>
      </c>
      <c r="I4" s="95" t="s">
        <v>235</v>
      </c>
      <c r="J4" s="49"/>
      <c r="K4" s="95"/>
      <c r="L4" s="95"/>
      <c r="M4" s="95"/>
      <c r="N4" s="95"/>
      <c r="O4" s="49"/>
      <c r="P4" s="49"/>
      <c r="Q4" s="49"/>
      <c r="R4" s="186" t="s">
        <v>66</v>
      </c>
      <c r="S4" s="95" t="s">
        <v>67</v>
      </c>
      <c r="T4" s="95"/>
      <c r="U4" s="95"/>
      <c r="V4" s="95"/>
      <c r="W4" s="95"/>
      <c r="X4" s="183"/>
    </row>
    <row r="5" ht="18" customHeight="1" spans="1:24">
      <c r="A5" s="154"/>
      <c r="B5" s="179"/>
      <c r="C5" s="154"/>
      <c r="D5" s="154"/>
      <c r="E5" s="154"/>
      <c r="F5" s="154"/>
      <c r="G5" s="154"/>
      <c r="H5" s="180" t="s">
        <v>236</v>
      </c>
      <c r="I5" s="178" t="s">
        <v>63</v>
      </c>
      <c r="J5" s="49"/>
      <c r="K5" s="95"/>
      <c r="L5" s="95"/>
      <c r="M5" s="95"/>
      <c r="N5" s="183"/>
      <c r="O5" s="48" t="s">
        <v>237</v>
      </c>
      <c r="P5" s="49"/>
      <c r="Q5" s="50"/>
      <c r="R5" s="153" t="s">
        <v>66</v>
      </c>
      <c r="S5" s="178" t="s">
        <v>67</v>
      </c>
      <c r="T5" s="186" t="s">
        <v>68</v>
      </c>
      <c r="U5" s="95" t="s">
        <v>67</v>
      </c>
      <c r="V5" s="186" t="s">
        <v>70</v>
      </c>
      <c r="W5" s="186" t="s">
        <v>71</v>
      </c>
      <c r="X5" s="185" t="s">
        <v>72</v>
      </c>
    </row>
    <row r="6" customHeight="1" spans="1:24">
      <c r="A6" s="86"/>
      <c r="B6" s="86"/>
      <c r="C6" s="86"/>
      <c r="D6" s="86"/>
      <c r="E6" s="86"/>
      <c r="F6" s="86"/>
      <c r="G6" s="86"/>
      <c r="H6" s="86"/>
      <c r="I6" s="184" t="s">
        <v>238</v>
      </c>
      <c r="J6" s="185" t="s">
        <v>239</v>
      </c>
      <c r="K6" s="153" t="s">
        <v>240</v>
      </c>
      <c r="L6" s="153" t="s">
        <v>241</v>
      </c>
      <c r="M6" s="153" t="s">
        <v>242</v>
      </c>
      <c r="N6" s="153" t="s">
        <v>243</v>
      </c>
      <c r="O6" s="153" t="s">
        <v>63</v>
      </c>
      <c r="P6" s="153" t="s">
        <v>64</v>
      </c>
      <c r="Q6" s="153" t="s">
        <v>65</v>
      </c>
      <c r="R6" s="86"/>
      <c r="S6" s="153" t="s">
        <v>62</v>
      </c>
      <c r="T6" s="153" t="s">
        <v>68</v>
      </c>
      <c r="U6" s="153" t="s">
        <v>244</v>
      </c>
      <c r="V6" s="153" t="s">
        <v>70</v>
      </c>
      <c r="W6" s="153" t="s">
        <v>71</v>
      </c>
      <c r="X6" s="153" t="s">
        <v>72</v>
      </c>
    </row>
    <row r="7" ht="37.5" customHeight="1" spans="1:24">
      <c r="A7" s="16"/>
      <c r="B7" s="16"/>
      <c r="C7" s="16"/>
      <c r="D7" s="16"/>
      <c r="E7" s="16"/>
      <c r="F7" s="16"/>
      <c r="G7" s="16"/>
      <c r="H7" s="16"/>
      <c r="I7" s="17" t="s">
        <v>62</v>
      </c>
      <c r="J7" s="17" t="s">
        <v>245</v>
      </c>
      <c r="K7" s="155" t="s">
        <v>239</v>
      </c>
      <c r="L7" s="155" t="s">
        <v>241</v>
      </c>
      <c r="M7" s="155" t="s">
        <v>242</v>
      </c>
      <c r="N7" s="155" t="s">
        <v>243</v>
      </c>
      <c r="O7" s="155" t="s">
        <v>241</v>
      </c>
      <c r="P7" s="155" t="s">
        <v>242</v>
      </c>
      <c r="Q7" s="155" t="s">
        <v>243</v>
      </c>
      <c r="R7" s="155" t="s">
        <v>66</v>
      </c>
      <c r="S7" s="155" t="s">
        <v>62</v>
      </c>
      <c r="T7" s="155" t="s">
        <v>68</v>
      </c>
      <c r="U7" s="155" t="s">
        <v>244</v>
      </c>
      <c r="V7" s="155" t="s">
        <v>70</v>
      </c>
      <c r="W7" s="155" t="s">
        <v>71</v>
      </c>
      <c r="X7" s="155" t="s">
        <v>72</v>
      </c>
    </row>
    <row r="8" customHeight="1" spans="1:24">
      <c r="A8" s="181">
        <v>1</v>
      </c>
      <c r="B8" s="181">
        <v>2</v>
      </c>
      <c r="C8" s="181">
        <v>3</v>
      </c>
      <c r="D8" s="181">
        <v>4</v>
      </c>
      <c r="E8" s="181">
        <v>5</v>
      </c>
      <c r="F8" s="181">
        <v>6</v>
      </c>
      <c r="G8" s="181">
        <v>7</v>
      </c>
      <c r="H8" s="181">
        <v>8</v>
      </c>
      <c r="I8" s="181">
        <v>9</v>
      </c>
      <c r="J8" s="181">
        <v>10</v>
      </c>
      <c r="K8" s="181">
        <v>11</v>
      </c>
      <c r="L8" s="181">
        <v>12</v>
      </c>
      <c r="M8" s="181">
        <v>13</v>
      </c>
      <c r="N8" s="181">
        <v>14</v>
      </c>
      <c r="O8" s="181">
        <v>15</v>
      </c>
      <c r="P8" s="181">
        <v>16</v>
      </c>
      <c r="Q8" s="181">
        <v>17</v>
      </c>
      <c r="R8" s="181">
        <v>18</v>
      </c>
      <c r="S8" s="181">
        <v>19</v>
      </c>
      <c r="T8" s="181">
        <v>20</v>
      </c>
      <c r="U8" s="181">
        <v>21</v>
      </c>
      <c r="V8" s="181">
        <v>22</v>
      </c>
      <c r="W8" s="181">
        <v>23</v>
      </c>
      <c r="X8" s="181">
        <v>24</v>
      </c>
    </row>
    <row r="9" ht="21" customHeight="1" spans="1:24">
      <c r="A9" s="182" t="s">
        <v>74</v>
      </c>
      <c r="B9" s="182"/>
      <c r="C9" s="182"/>
      <c r="D9" s="182"/>
      <c r="E9" s="182"/>
      <c r="F9" s="182"/>
      <c r="G9" s="182"/>
      <c r="H9" s="28">
        <v>33801.324465</v>
      </c>
      <c r="I9" s="28">
        <v>33801.324465</v>
      </c>
      <c r="J9" s="28"/>
      <c r="K9" s="28"/>
      <c r="L9" s="28"/>
      <c r="M9" s="28">
        <v>33801.324465</v>
      </c>
      <c r="N9" s="28"/>
      <c r="O9" s="28"/>
      <c r="P9" s="28"/>
      <c r="Q9" s="28"/>
      <c r="R9" s="28"/>
      <c r="S9" s="28"/>
      <c r="T9" s="28"/>
      <c r="U9" s="28"/>
      <c r="V9" s="28"/>
      <c r="W9" s="28"/>
      <c r="X9" s="28"/>
    </row>
    <row r="10" ht="21" customHeight="1" spans="1:24">
      <c r="A10" s="182" t="s">
        <v>76</v>
      </c>
      <c r="B10" s="157" t="s">
        <v>246</v>
      </c>
      <c r="C10" s="157" t="s">
        <v>246</v>
      </c>
      <c r="D10" s="157" t="s">
        <v>246</v>
      </c>
      <c r="E10" s="157" t="s">
        <v>246</v>
      </c>
      <c r="F10" s="157" t="s">
        <v>246</v>
      </c>
      <c r="G10" s="157" t="s">
        <v>246</v>
      </c>
      <c r="H10" s="28">
        <v>1090.718705</v>
      </c>
      <c r="I10" s="28">
        <v>1090.718705</v>
      </c>
      <c r="J10" s="28"/>
      <c r="K10" s="28"/>
      <c r="L10" s="28"/>
      <c r="M10" s="28">
        <v>1090.718705</v>
      </c>
      <c r="N10" s="28"/>
      <c r="O10" s="28"/>
      <c r="P10" s="28"/>
      <c r="Q10" s="28"/>
      <c r="R10" s="28"/>
      <c r="S10" s="28"/>
      <c r="T10" s="28"/>
      <c r="U10" s="28"/>
      <c r="V10" s="28"/>
      <c r="W10" s="28"/>
      <c r="X10" s="28"/>
    </row>
    <row r="11" ht="27.75" customHeight="1" spans="1:24">
      <c r="A11" s="157" t="s">
        <v>247</v>
      </c>
      <c r="B11" s="157" t="s">
        <v>248</v>
      </c>
      <c r="C11" s="157" t="s">
        <v>249</v>
      </c>
      <c r="D11" s="157" t="s">
        <v>137</v>
      </c>
      <c r="E11" s="157" t="s">
        <v>250</v>
      </c>
      <c r="F11" s="157" t="s">
        <v>251</v>
      </c>
      <c r="G11" s="157" t="s">
        <v>252</v>
      </c>
      <c r="H11" s="28">
        <v>53.2884</v>
      </c>
      <c r="I11" s="28">
        <v>53.2884</v>
      </c>
      <c r="J11" s="28"/>
      <c r="K11" s="28"/>
      <c r="L11" s="28"/>
      <c r="M11" s="28">
        <v>53.2884</v>
      </c>
      <c r="N11" s="28"/>
      <c r="O11" s="28"/>
      <c r="P11" s="28"/>
      <c r="Q11" s="28"/>
      <c r="R11" s="28"/>
      <c r="S11" s="28"/>
      <c r="T11" s="28"/>
      <c r="U11" s="28"/>
      <c r="V11" s="28"/>
      <c r="W11" s="28"/>
      <c r="X11" s="28"/>
    </row>
    <row r="12" ht="27.75" customHeight="1" spans="1:24">
      <c r="A12" s="157" t="s">
        <v>247</v>
      </c>
      <c r="B12" s="157" t="s">
        <v>253</v>
      </c>
      <c r="C12" s="157" t="s">
        <v>254</v>
      </c>
      <c r="D12" s="157" t="s">
        <v>147</v>
      </c>
      <c r="E12" s="157" t="s">
        <v>255</v>
      </c>
      <c r="F12" s="157" t="s">
        <v>251</v>
      </c>
      <c r="G12" s="157" t="s">
        <v>252</v>
      </c>
      <c r="H12" s="28">
        <v>224.5896</v>
      </c>
      <c r="I12" s="28">
        <v>224.5896</v>
      </c>
      <c r="J12" s="28"/>
      <c r="K12" s="28"/>
      <c r="L12" s="28"/>
      <c r="M12" s="28">
        <v>224.5896</v>
      </c>
      <c r="N12" s="28"/>
      <c r="O12" s="28"/>
      <c r="P12" s="28"/>
      <c r="Q12" s="28"/>
      <c r="R12" s="28"/>
      <c r="S12" s="28"/>
      <c r="T12" s="28"/>
      <c r="U12" s="28"/>
      <c r="V12" s="28"/>
      <c r="W12" s="28"/>
      <c r="X12" s="28"/>
    </row>
    <row r="13" ht="27.75" customHeight="1" spans="1:24">
      <c r="A13" s="157" t="s">
        <v>247</v>
      </c>
      <c r="B13" s="157" t="s">
        <v>256</v>
      </c>
      <c r="C13" s="157" t="s">
        <v>257</v>
      </c>
      <c r="D13" s="157" t="s">
        <v>137</v>
      </c>
      <c r="E13" s="157" t="s">
        <v>250</v>
      </c>
      <c r="F13" s="157" t="s">
        <v>258</v>
      </c>
      <c r="G13" s="157" t="s">
        <v>259</v>
      </c>
      <c r="H13" s="28">
        <v>65.5668</v>
      </c>
      <c r="I13" s="28">
        <v>65.5668</v>
      </c>
      <c r="J13" s="28"/>
      <c r="K13" s="28"/>
      <c r="L13" s="28"/>
      <c r="M13" s="28">
        <v>65.5668</v>
      </c>
      <c r="N13" s="28"/>
      <c r="O13" s="28"/>
      <c r="P13" s="28"/>
      <c r="Q13" s="28"/>
      <c r="R13" s="28"/>
      <c r="S13" s="28"/>
      <c r="T13" s="28"/>
      <c r="U13" s="28"/>
      <c r="V13" s="28"/>
      <c r="W13" s="28"/>
      <c r="X13" s="28"/>
    </row>
    <row r="14" ht="27.75" customHeight="1" spans="1:24">
      <c r="A14" s="157" t="s">
        <v>247</v>
      </c>
      <c r="B14" s="157" t="s">
        <v>260</v>
      </c>
      <c r="C14" s="157" t="s">
        <v>261</v>
      </c>
      <c r="D14" s="157" t="s">
        <v>147</v>
      </c>
      <c r="E14" s="157" t="s">
        <v>255</v>
      </c>
      <c r="F14" s="157" t="s">
        <v>258</v>
      </c>
      <c r="G14" s="157" t="s">
        <v>259</v>
      </c>
      <c r="H14" s="28">
        <v>14.262</v>
      </c>
      <c r="I14" s="28">
        <v>14.262</v>
      </c>
      <c r="J14" s="28"/>
      <c r="K14" s="28"/>
      <c r="L14" s="28"/>
      <c r="M14" s="28">
        <v>14.262</v>
      </c>
      <c r="N14" s="28"/>
      <c r="O14" s="28"/>
      <c r="P14" s="28"/>
      <c r="Q14" s="28"/>
      <c r="R14" s="28"/>
      <c r="S14" s="28"/>
      <c r="T14" s="28"/>
      <c r="U14" s="28"/>
      <c r="V14" s="28"/>
      <c r="W14" s="28"/>
      <c r="X14" s="28"/>
    </row>
    <row r="15" ht="27.75" customHeight="1" spans="1:24">
      <c r="A15" s="157" t="s">
        <v>247</v>
      </c>
      <c r="B15" s="157" t="s">
        <v>262</v>
      </c>
      <c r="C15" s="157" t="s">
        <v>263</v>
      </c>
      <c r="D15" s="157" t="s">
        <v>137</v>
      </c>
      <c r="E15" s="157" t="s">
        <v>250</v>
      </c>
      <c r="F15" s="157" t="s">
        <v>264</v>
      </c>
      <c r="G15" s="157" t="s">
        <v>265</v>
      </c>
      <c r="H15" s="28">
        <v>4.4407</v>
      </c>
      <c r="I15" s="28">
        <v>4.4407</v>
      </c>
      <c r="J15" s="28"/>
      <c r="K15" s="28"/>
      <c r="L15" s="28"/>
      <c r="M15" s="28">
        <v>4.4407</v>
      </c>
      <c r="N15" s="28"/>
      <c r="O15" s="28"/>
      <c r="P15" s="28"/>
      <c r="Q15" s="28"/>
      <c r="R15" s="28"/>
      <c r="S15" s="28"/>
      <c r="T15" s="28"/>
      <c r="U15" s="28"/>
      <c r="V15" s="28"/>
      <c r="W15" s="28"/>
      <c r="X15" s="28"/>
    </row>
    <row r="16" ht="27.75" customHeight="1" spans="1:24">
      <c r="A16" s="157" t="s">
        <v>247</v>
      </c>
      <c r="B16" s="157" t="s">
        <v>266</v>
      </c>
      <c r="C16" s="157" t="s">
        <v>267</v>
      </c>
      <c r="D16" s="157" t="s">
        <v>147</v>
      </c>
      <c r="E16" s="157" t="s">
        <v>255</v>
      </c>
      <c r="F16" s="157" t="s">
        <v>268</v>
      </c>
      <c r="G16" s="157" t="s">
        <v>269</v>
      </c>
      <c r="H16" s="28">
        <v>18.7158</v>
      </c>
      <c r="I16" s="28">
        <v>18.7158</v>
      </c>
      <c r="J16" s="28"/>
      <c r="K16" s="28"/>
      <c r="L16" s="28"/>
      <c r="M16" s="28">
        <v>18.7158</v>
      </c>
      <c r="N16" s="28"/>
      <c r="O16" s="28"/>
      <c r="P16" s="28"/>
      <c r="Q16" s="28"/>
      <c r="R16" s="28"/>
      <c r="S16" s="28"/>
      <c r="T16" s="28"/>
      <c r="U16" s="28"/>
      <c r="V16" s="28"/>
      <c r="W16" s="28"/>
      <c r="X16" s="28"/>
    </row>
    <row r="17" ht="27.75" customHeight="1" spans="1:24">
      <c r="A17" s="157" t="s">
        <v>247</v>
      </c>
      <c r="B17" s="157" t="s">
        <v>270</v>
      </c>
      <c r="C17" s="157" t="s">
        <v>271</v>
      </c>
      <c r="D17" s="157" t="s">
        <v>137</v>
      </c>
      <c r="E17" s="157" t="s">
        <v>250</v>
      </c>
      <c r="F17" s="157" t="s">
        <v>264</v>
      </c>
      <c r="G17" s="157" t="s">
        <v>265</v>
      </c>
      <c r="H17" s="28">
        <v>23.4</v>
      </c>
      <c r="I17" s="28">
        <v>23.4</v>
      </c>
      <c r="J17" s="28"/>
      <c r="K17" s="28"/>
      <c r="L17" s="28"/>
      <c r="M17" s="28">
        <v>23.4</v>
      </c>
      <c r="N17" s="28"/>
      <c r="O17" s="28"/>
      <c r="P17" s="28"/>
      <c r="Q17" s="28"/>
      <c r="R17" s="28"/>
      <c r="S17" s="28"/>
      <c r="T17" s="28"/>
      <c r="U17" s="28"/>
      <c r="V17" s="28"/>
      <c r="W17" s="28"/>
      <c r="X17" s="28"/>
    </row>
    <row r="18" ht="27.75" customHeight="1" spans="1:24">
      <c r="A18" s="157" t="s">
        <v>247</v>
      </c>
      <c r="B18" s="157" t="s">
        <v>270</v>
      </c>
      <c r="C18" s="157" t="s">
        <v>271</v>
      </c>
      <c r="D18" s="157" t="s">
        <v>137</v>
      </c>
      <c r="E18" s="157" t="s">
        <v>250</v>
      </c>
      <c r="F18" s="157" t="s">
        <v>264</v>
      </c>
      <c r="G18" s="157" t="s">
        <v>265</v>
      </c>
      <c r="H18" s="28">
        <v>14.4</v>
      </c>
      <c r="I18" s="28">
        <v>14.4</v>
      </c>
      <c r="J18" s="28"/>
      <c r="K18" s="28"/>
      <c r="L18" s="28"/>
      <c r="M18" s="28">
        <v>14.4</v>
      </c>
      <c r="N18" s="28"/>
      <c r="O18" s="28"/>
      <c r="P18" s="28"/>
      <c r="Q18" s="28"/>
      <c r="R18" s="28"/>
      <c r="S18" s="28"/>
      <c r="T18" s="28"/>
      <c r="U18" s="28"/>
      <c r="V18" s="28"/>
      <c r="W18" s="28"/>
      <c r="X18" s="28"/>
    </row>
    <row r="19" ht="27.75" customHeight="1" spans="1:24">
      <c r="A19" s="157" t="s">
        <v>247</v>
      </c>
      <c r="B19" s="157" t="s">
        <v>272</v>
      </c>
      <c r="C19" s="157" t="s">
        <v>273</v>
      </c>
      <c r="D19" s="157" t="s">
        <v>147</v>
      </c>
      <c r="E19" s="157" t="s">
        <v>255</v>
      </c>
      <c r="F19" s="157" t="s">
        <v>268</v>
      </c>
      <c r="G19" s="157" t="s">
        <v>269</v>
      </c>
      <c r="H19" s="28">
        <v>142.7316</v>
      </c>
      <c r="I19" s="28">
        <v>142.7316</v>
      </c>
      <c r="J19" s="28"/>
      <c r="K19" s="28"/>
      <c r="L19" s="28"/>
      <c r="M19" s="28">
        <v>142.7316</v>
      </c>
      <c r="N19" s="28"/>
      <c r="O19" s="28"/>
      <c r="P19" s="28"/>
      <c r="Q19" s="28"/>
      <c r="R19" s="28"/>
      <c r="S19" s="28"/>
      <c r="T19" s="28"/>
      <c r="U19" s="28"/>
      <c r="V19" s="28"/>
      <c r="W19" s="28"/>
      <c r="X19" s="28"/>
    </row>
    <row r="20" ht="27.75" customHeight="1" spans="1:24">
      <c r="A20" s="157" t="s">
        <v>247</v>
      </c>
      <c r="B20" s="157" t="s">
        <v>274</v>
      </c>
      <c r="C20" s="157" t="s">
        <v>275</v>
      </c>
      <c r="D20" s="157" t="s">
        <v>147</v>
      </c>
      <c r="E20" s="157" t="s">
        <v>255</v>
      </c>
      <c r="F20" s="157" t="s">
        <v>268</v>
      </c>
      <c r="G20" s="157" t="s">
        <v>269</v>
      </c>
      <c r="H20" s="28">
        <v>55.356</v>
      </c>
      <c r="I20" s="28">
        <v>55.356</v>
      </c>
      <c r="J20" s="28"/>
      <c r="K20" s="28"/>
      <c r="L20" s="28"/>
      <c r="M20" s="28">
        <v>55.356</v>
      </c>
      <c r="N20" s="28"/>
      <c r="O20" s="28"/>
      <c r="P20" s="28"/>
      <c r="Q20" s="28"/>
      <c r="R20" s="28"/>
      <c r="S20" s="28"/>
      <c r="T20" s="28"/>
      <c r="U20" s="28"/>
      <c r="V20" s="28"/>
      <c r="W20" s="28"/>
      <c r="X20" s="28"/>
    </row>
    <row r="21" ht="27.75" customHeight="1" spans="1:24">
      <c r="A21" s="157" t="s">
        <v>247</v>
      </c>
      <c r="B21" s="157" t="s">
        <v>276</v>
      </c>
      <c r="C21" s="157" t="s">
        <v>277</v>
      </c>
      <c r="D21" s="157" t="s">
        <v>147</v>
      </c>
      <c r="E21" s="157" t="s">
        <v>255</v>
      </c>
      <c r="F21" s="157" t="s">
        <v>268</v>
      </c>
      <c r="G21" s="157" t="s">
        <v>269</v>
      </c>
      <c r="H21" s="28">
        <v>35.0976</v>
      </c>
      <c r="I21" s="28">
        <v>35.0976</v>
      </c>
      <c r="J21" s="28"/>
      <c r="K21" s="28"/>
      <c r="L21" s="28"/>
      <c r="M21" s="28">
        <v>35.0976</v>
      </c>
      <c r="N21" s="28"/>
      <c r="O21" s="28"/>
      <c r="P21" s="28"/>
      <c r="Q21" s="28"/>
      <c r="R21" s="28"/>
      <c r="S21" s="28"/>
      <c r="T21" s="28"/>
      <c r="U21" s="28"/>
      <c r="V21" s="28"/>
      <c r="W21" s="28"/>
      <c r="X21" s="28"/>
    </row>
    <row r="22" ht="27.75" customHeight="1" spans="1:24">
      <c r="A22" s="157" t="s">
        <v>247</v>
      </c>
      <c r="B22" s="157" t="s">
        <v>278</v>
      </c>
      <c r="C22" s="157" t="s">
        <v>279</v>
      </c>
      <c r="D22" s="157" t="s">
        <v>169</v>
      </c>
      <c r="E22" s="157" t="s">
        <v>280</v>
      </c>
      <c r="F22" s="157" t="s">
        <v>281</v>
      </c>
      <c r="G22" s="157" t="s">
        <v>279</v>
      </c>
      <c r="H22" s="28">
        <v>101.013807</v>
      </c>
      <c r="I22" s="28">
        <v>101.013807</v>
      </c>
      <c r="J22" s="28"/>
      <c r="K22" s="28"/>
      <c r="L22" s="28"/>
      <c r="M22" s="28">
        <v>101.013807</v>
      </c>
      <c r="N22" s="28"/>
      <c r="O22" s="28"/>
      <c r="P22" s="28"/>
      <c r="Q22" s="28"/>
      <c r="R22" s="28"/>
      <c r="S22" s="28"/>
      <c r="T22" s="28"/>
      <c r="U22" s="28"/>
      <c r="V22" s="28"/>
      <c r="W22" s="28"/>
      <c r="X22" s="28"/>
    </row>
    <row r="23" ht="27.75" customHeight="1" spans="1:24">
      <c r="A23" s="157" t="s">
        <v>247</v>
      </c>
      <c r="B23" s="157" t="s">
        <v>282</v>
      </c>
      <c r="C23" s="157" t="s">
        <v>283</v>
      </c>
      <c r="D23" s="157" t="s">
        <v>181</v>
      </c>
      <c r="E23" s="157" t="s">
        <v>284</v>
      </c>
      <c r="F23" s="157" t="s">
        <v>285</v>
      </c>
      <c r="G23" s="157" t="s">
        <v>286</v>
      </c>
      <c r="H23" s="28">
        <v>7.455921</v>
      </c>
      <c r="I23" s="28">
        <v>7.455921</v>
      </c>
      <c r="J23" s="28"/>
      <c r="K23" s="28"/>
      <c r="L23" s="28"/>
      <c r="M23" s="28">
        <v>7.455921</v>
      </c>
      <c r="N23" s="28"/>
      <c r="O23" s="28"/>
      <c r="P23" s="28"/>
      <c r="Q23" s="28"/>
      <c r="R23" s="28"/>
      <c r="S23" s="28"/>
      <c r="T23" s="28"/>
      <c r="U23" s="28"/>
      <c r="V23" s="28"/>
      <c r="W23" s="28"/>
      <c r="X23" s="28"/>
    </row>
    <row r="24" ht="27.75" customHeight="1" spans="1:24">
      <c r="A24" s="157" t="s">
        <v>247</v>
      </c>
      <c r="B24" s="157" t="s">
        <v>287</v>
      </c>
      <c r="C24" s="157" t="s">
        <v>288</v>
      </c>
      <c r="D24" s="157" t="s">
        <v>183</v>
      </c>
      <c r="E24" s="157" t="s">
        <v>289</v>
      </c>
      <c r="F24" s="157" t="s">
        <v>285</v>
      </c>
      <c r="G24" s="157" t="s">
        <v>286</v>
      </c>
      <c r="H24" s="28">
        <v>28.597577</v>
      </c>
      <c r="I24" s="28">
        <v>28.597577</v>
      </c>
      <c r="J24" s="28"/>
      <c r="K24" s="28"/>
      <c r="L24" s="28"/>
      <c r="M24" s="28">
        <v>28.597577</v>
      </c>
      <c r="N24" s="28"/>
      <c r="O24" s="28"/>
      <c r="P24" s="28"/>
      <c r="Q24" s="28"/>
      <c r="R24" s="28"/>
      <c r="S24" s="28"/>
      <c r="T24" s="28"/>
      <c r="U24" s="28"/>
      <c r="V24" s="28"/>
      <c r="W24" s="28"/>
      <c r="X24" s="28"/>
    </row>
    <row r="25" ht="27.75" customHeight="1" spans="1:24">
      <c r="A25" s="157" t="s">
        <v>247</v>
      </c>
      <c r="B25" s="157" t="s">
        <v>290</v>
      </c>
      <c r="C25" s="157" t="s">
        <v>291</v>
      </c>
      <c r="D25" s="157" t="s">
        <v>185</v>
      </c>
      <c r="E25" s="157" t="s">
        <v>292</v>
      </c>
      <c r="F25" s="157" t="s">
        <v>293</v>
      </c>
      <c r="G25" s="157" t="s">
        <v>294</v>
      </c>
      <c r="H25" s="28">
        <v>21.20794</v>
      </c>
      <c r="I25" s="28">
        <v>21.20794</v>
      </c>
      <c r="J25" s="28"/>
      <c r="K25" s="28"/>
      <c r="L25" s="28"/>
      <c r="M25" s="28">
        <v>21.20794</v>
      </c>
      <c r="N25" s="28"/>
      <c r="O25" s="28"/>
      <c r="P25" s="28"/>
      <c r="Q25" s="28"/>
      <c r="R25" s="28"/>
      <c r="S25" s="28"/>
      <c r="T25" s="28"/>
      <c r="U25" s="28"/>
      <c r="V25" s="28"/>
      <c r="W25" s="28"/>
      <c r="X25" s="28"/>
    </row>
    <row r="26" ht="27.75" customHeight="1" spans="1:24">
      <c r="A26" s="157" t="s">
        <v>247</v>
      </c>
      <c r="B26" s="157" t="s">
        <v>295</v>
      </c>
      <c r="C26" s="157" t="s">
        <v>296</v>
      </c>
      <c r="D26" s="157" t="s">
        <v>185</v>
      </c>
      <c r="E26" s="157" t="s">
        <v>292</v>
      </c>
      <c r="F26" s="157" t="s">
        <v>293</v>
      </c>
      <c r="G26" s="157" t="s">
        <v>294</v>
      </c>
      <c r="H26" s="28">
        <v>7.412404</v>
      </c>
      <c r="I26" s="28">
        <v>7.412404</v>
      </c>
      <c r="J26" s="28"/>
      <c r="K26" s="28"/>
      <c r="L26" s="28"/>
      <c r="M26" s="28">
        <v>7.412404</v>
      </c>
      <c r="N26" s="28"/>
      <c r="O26" s="28"/>
      <c r="P26" s="28"/>
      <c r="Q26" s="28"/>
      <c r="R26" s="28"/>
      <c r="S26" s="28"/>
      <c r="T26" s="28"/>
      <c r="U26" s="28"/>
      <c r="V26" s="28"/>
      <c r="W26" s="28"/>
      <c r="X26" s="28"/>
    </row>
    <row r="27" ht="27.75" customHeight="1" spans="1:24">
      <c r="A27" s="157" t="s">
        <v>247</v>
      </c>
      <c r="B27" s="157" t="s">
        <v>297</v>
      </c>
      <c r="C27" s="157" t="s">
        <v>298</v>
      </c>
      <c r="D27" s="157" t="s">
        <v>187</v>
      </c>
      <c r="E27" s="157" t="s">
        <v>299</v>
      </c>
      <c r="F27" s="157" t="s">
        <v>300</v>
      </c>
      <c r="G27" s="157" t="s">
        <v>301</v>
      </c>
      <c r="H27" s="28">
        <v>1.1426</v>
      </c>
      <c r="I27" s="28">
        <v>1.1426</v>
      </c>
      <c r="J27" s="28"/>
      <c r="K27" s="28"/>
      <c r="L27" s="28"/>
      <c r="M27" s="28">
        <v>1.1426</v>
      </c>
      <c r="N27" s="28"/>
      <c r="O27" s="28"/>
      <c r="P27" s="28"/>
      <c r="Q27" s="28"/>
      <c r="R27" s="28"/>
      <c r="S27" s="28"/>
      <c r="T27" s="28"/>
      <c r="U27" s="28"/>
      <c r="V27" s="28"/>
      <c r="W27" s="28"/>
      <c r="X27" s="28"/>
    </row>
    <row r="28" ht="27.75" customHeight="1" spans="1:24">
      <c r="A28" s="157" t="s">
        <v>247</v>
      </c>
      <c r="B28" s="157" t="s">
        <v>302</v>
      </c>
      <c r="C28" s="157" t="s">
        <v>303</v>
      </c>
      <c r="D28" s="157" t="s">
        <v>187</v>
      </c>
      <c r="E28" s="157" t="s">
        <v>299</v>
      </c>
      <c r="F28" s="157" t="s">
        <v>300</v>
      </c>
      <c r="G28" s="157" t="s">
        <v>301</v>
      </c>
      <c r="H28" s="28">
        <v>1.8912</v>
      </c>
      <c r="I28" s="28">
        <v>1.8912</v>
      </c>
      <c r="J28" s="28"/>
      <c r="K28" s="28"/>
      <c r="L28" s="28"/>
      <c r="M28" s="28">
        <v>1.8912</v>
      </c>
      <c r="N28" s="28"/>
      <c r="O28" s="28"/>
      <c r="P28" s="28"/>
      <c r="Q28" s="28"/>
      <c r="R28" s="28"/>
      <c r="S28" s="28"/>
      <c r="T28" s="28"/>
      <c r="U28" s="28"/>
      <c r="V28" s="28"/>
      <c r="W28" s="28"/>
      <c r="X28" s="28"/>
    </row>
    <row r="29" ht="27.75" customHeight="1" spans="1:24">
      <c r="A29" s="157" t="s">
        <v>247</v>
      </c>
      <c r="B29" s="157" t="s">
        <v>304</v>
      </c>
      <c r="C29" s="157" t="s">
        <v>305</v>
      </c>
      <c r="D29" s="157" t="s">
        <v>137</v>
      </c>
      <c r="E29" s="157" t="s">
        <v>250</v>
      </c>
      <c r="F29" s="157" t="s">
        <v>300</v>
      </c>
      <c r="G29" s="157" t="s">
        <v>301</v>
      </c>
      <c r="H29" s="28">
        <v>0.548229</v>
      </c>
      <c r="I29" s="28">
        <v>0.548229</v>
      </c>
      <c r="J29" s="28"/>
      <c r="K29" s="28"/>
      <c r="L29" s="28"/>
      <c r="M29" s="28">
        <v>0.548229</v>
      </c>
      <c r="N29" s="28"/>
      <c r="O29" s="28"/>
      <c r="P29" s="28"/>
      <c r="Q29" s="28"/>
      <c r="R29" s="28"/>
      <c r="S29" s="28"/>
      <c r="T29" s="28"/>
      <c r="U29" s="28"/>
      <c r="V29" s="28"/>
      <c r="W29" s="28"/>
      <c r="X29" s="28"/>
    </row>
    <row r="30" ht="27.75" customHeight="1" spans="1:24">
      <c r="A30" s="157" t="s">
        <v>247</v>
      </c>
      <c r="B30" s="157" t="s">
        <v>304</v>
      </c>
      <c r="C30" s="157" t="s">
        <v>305</v>
      </c>
      <c r="D30" s="157" t="s">
        <v>147</v>
      </c>
      <c r="E30" s="157" t="s">
        <v>255</v>
      </c>
      <c r="F30" s="157" t="s">
        <v>300</v>
      </c>
      <c r="G30" s="157" t="s">
        <v>301</v>
      </c>
      <c r="H30" s="28">
        <v>2.102763</v>
      </c>
      <c r="I30" s="28">
        <v>2.102763</v>
      </c>
      <c r="J30" s="28"/>
      <c r="K30" s="28"/>
      <c r="L30" s="28"/>
      <c r="M30" s="28">
        <v>2.102763</v>
      </c>
      <c r="N30" s="28"/>
      <c r="O30" s="28"/>
      <c r="P30" s="28"/>
      <c r="Q30" s="28"/>
      <c r="R30" s="28"/>
      <c r="S30" s="28"/>
      <c r="T30" s="28"/>
      <c r="U30" s="28"/>
      <c r="V30" s="28"/>
      <c r="W30" s="28"/>
      <c r="X30" s="28"/>
    </row>
    <row r="31" ht="27.75" customHeight="1" spans="1:24">
      <c r="A31" s="157" t="s">
        <v>247</v>
      </c>
      <c r="B31" s="157" t="s">
        <v>306</v>
      </c>
      <c r="C31" s="157" t="s">
        <v>307</v>
      </c>
      <c r="D31" s="157" t="s">
        <v>137</v>
      </c>
      <c r="E31" s="157" t="s">
        <v>250</v>
      </c>
      <c r="F31" s="157" t="s">
        <v>300</v>
      </c>
      <c r="G31" s="157" t="s">
        <v>301</v>
      </c>
      <c r="H31" s="28">
        <v>0.235838</v>
      </c>
      <c r="I31" s="28">
        <v>0.235838</v>
      </c>
      <c r="J31" s="28"/>
      <c r="K31" s="28"/>
      <c r="L31" s="28"/>
      <c r="M31" s="28">
        <v>0.235838</v>
      </c>
      <c r="N31" s="28"/>
      <c r="O31" s="28"/>
      <c r="P31" s="28"/>
      <c r="Q31" s="28"/>
      <c r="R31" s="28"/>
      <c r="S31" s="28"/>
      <c r="T31" s="28"/>
      <c r="U31" s="28"/>
      <c r="V31" s="28"/>
      <c r="W31" s="28"/>
      <c r="X31" s="28"/>
    </row>
    <row r="32" ht="27.75" customHeight="1" spans="1:24">
      <c r="A32" s="157" t="s">
        <v>247</v>
      </c>
      <c r="B32" s="157" t="s">
        <v>306</v>
      </c>
      <c r="C32" s="157" t="s">
        <v>307</v>
      </c>
      <c r="D32" s="157" t="s">
        <v>147</v>
      </c>
      <c r="E32" s="157" t="s">
        <v>255</v>
      </c>
      <c r="F32" s="157" t="s">
        <v>300</v>
      </c>
      <c r="G32" s="157" t="s">
        <v>301</v>
      </c>
      <c r="H32" s="28">
        <v>2.996633</v>
      </c>
      <c r="I32" s="28">
        <v>2.996633</v>
      </c>
      <c r="J32" s="28"/>
      <c r="K32" s="28"/>
      <c r="L32" s="28"/>
      <c r="M32" s="28">
        <v>2.996633</v>
      </c>
      <c r="N32" s="28"/>
      <c r="O32" s="28"/>
      <c r="P32" s="28"/>
      <c r="Q32" s="28"/>
      <c r="R32" s="28"/>
      <c r="S32" s="28"/>
      <c r="T32" s="28"/>
      <c r="U32" s="28"/>
      <c r="V32" s="28"/>
      <c r="W32" s="28"/>
      <c r="X32" s="28"/>
    </row>
    <row r="33" ht="27.75" customHeight="1" spans="1:24">
      <c r="A33" s="157" t="s">
        <v>247</v>
      </c>
      <c r="B33" s="157" t="s">
        <v>308</v>
      </c>
      <c r="C33" s="157" t="s">
        <v>309</v>
      </c>
      <c r="D33" s="157" t="s">
        <v>193</v>
      </c>
      <c r="E33" s="157" t="s">
        <v>309</v>
      </c>
      <c r="F33" s="157" t="s">
        <v>310</v>
      </c>
      <c r="G33" s="157" t="s">
        <v>309</v>
      </c>
      <c r="H33" s="28">
        <v>67.83582</v>
      </c>
      <c r="I33" s="28">
        <v>67.83582</v>
      </c>
      <c r="J33" s="28"/>
      <c r="K33" s="28"/>
      <c r="L33" s="28"/>
      <c r="M33" s="28">
        <v>67.83582</v>
      </c>
      <c r="N33" s="28"/>
      <c r="O33" s="28"/>
      <c r="P33" s="28"/>
      <c r="Q33" s="28"/>
      <c r="R33" s="28"/>
      <c r="S33" s="28"/>
      <c r="T33" s="28"/>
      <c r="U33" s="28"/>
      <c r="V33" s="28"/>
      <c r="W33" s="28"/>
      <c r="X33" s="28"/>
    </row>
    <row r="34" ht="27.75" customHeight="1" spans="1:24">
      <c r="A34" s="157" t="s">
        <v>247</v>
      </c>
      <c r="B34" s="157" t="s">
        <v>311</v>
      </c>
      <c r="C34" s="157" t="s">
        <v>312</v>
      </c>
      <c r="D34" s="157" t="s">
        <v>137</v>
      </c>
      <c r="E34" s="157" t="s">
        <v>250</v>
      </c>
      <c r="F34" s="157" t="s">
        <v>313</v>
      </c>
      <c r="G34" s="157" t="s">
        <v>312</v>
      </c>
      <c r="H34" s="28">
        <v>1.973626</v>
      </c>
      <c r="I34" s="28">
        <v>1.973626</v>
      </c>
      <c r="J34" s="28"/>
      <c r="K34" s="28"/>
      <c r="L34" s="28"/>
      <c r="M34" s="28">
        <v>1.973626</v>
      </c>
      <c r="N34" s="28"/>
      <c r="O34" s="28"/>
      <c r="P34" s="28"/>
      <c r="Q34" s="28"/>
      <c r="R34" s="28"/>
      <c r="S34" s="28"/>
      <c r="T34" s="28"/>
      <c r="U34" s="28"/>
      <c r="V34" s="28"/>
      <c r="W34" s="28"/>
      <c r="X34" s="28"/>
    </row>
    <row r="35" ht="27.75" customHeight="1" spans="1:24">
      <c r="A35" s="157" t="s">
        <v>247</v>
      </c>
      <c r="B35" s="157" t="s">
        <v>311</v>
      </c>
      <c r="C35" s="157" t="s">
        <v>312</v>
      </c>
      <c r="D35" s="157" t="s">
        <v>147</v>
      </c>
      <c r="E35" s="157" t="s">
        <v>255</v>
      </c>
      <c r="F35" s="157" t="s">
        <v>313</v>
      </c>
      <c r="G35" s="157" t="s">
        <v>312</v>
      </c>
      <c r="H35" s="28">
        <v>7.569947</v>
      </c>
      <c r="I35" s="28">
        <v>7.569947</v>
      </c>
      <c r="J35" s="28"/>
      <c r="K35" s="28"/>
      <c r="L35" s="28"/>
      <c r="M35" s="28">
        <v>7.569947</v>
      </c>
      <c r="N35" s="28"/>
      <c r="O35" s="28"/>
      <c r="P35" s="28"/>
      <c r="Q35" s="28"/>
      <c r="R35" s="28"/>
      <c r="S35" s="28"/>
      <c r="T35" s="28"/>
      <c r="U35" s="28"/>
      <c r="V35" s="28"/>
      <c r="W35" s="28"/>
      <c r="X35" s="28"/>
    </row>
    <row r="36" ht="27.75" customHeight="1" spans="1:24">
      <c r="A36" s="157" t="s">
        <v>247</v>
      </c>
      <c r="B36" s="157" t="s">
        <v>314</v>
      </c>
      <c r="C36" s="157" t="s">
        <v>315</v>
      </c>
      <c r="D36" s="157" t="s">
        <v>137</v>
      </c>
      <c r="E36" s="157" t="s">
        <v>250</v>
      </c>
      <c r="F36" s="157" t="s">
        <v>316</v>
      </c>
      <c r="G36" s="157" t="s">
        <v>317</v>
      </c>
      <c r="H36" s="28">
        <v>1.2</v>
      </c>
      <c r="I36" s="28">
        <v>1.2</v>
      </c>
      <c r="J36" s="28"/>
      <c r="K36" s="28"/>
      <c r="L36" s="28"/>
      <c r="M36" s="28">
        <v>1.2</v>
      </c>
      <c r="N36" s="28"/>
      <c r="O36" s="28"/>
      <c r="P36" s="28"/>
      <c r="Q36" s="28"/>
      <c r="R36" s="28"/>
      <c r="S36" s="28"/>
      <c r="T36" s="28"/>
      <c r="U36" s="28"/>
      <c r="V36" s="28"/>
      <c r="W36" s="28"/>
      <c r="X36" s="28"/>
    </row>
    <row r="37" ht="27.75" customHeight="1" spans="1:24">
      <c r="A37" s="157" t="s">
        <v>247</v>
      </c>
      <c r="B37" s="157" t="s">
        <v>314</v>
      </c>
      <c r="C37" s="157" t="s">
        <v>315</v>
      </c>
      <c r="D37" s="157" t="s">
        <v>147</v>
      </c>
      <c r="E37" s="157" t="s">
        <v>255</v>
      </c>
      <c r="F37" s="157" t="s">
        <v>316</v>
      </c>
      <c r="G37" s="157" t="s">
        <v>317</v>
      </c>
      <c r="H37" s="28">
        <v>3.9</v>
      </c>
      <c r="I37" s="28">
        <v>3.9</v>
      </c>
      <c r="J37" s="28"/>
      <c r="K37" s="28"/>
      <c r="L37" s="28"/>
      <c r="M37" s="28">
        <v>3.9</v>
      </c>
      <c r="N37" s="28"/>
      <c r="O37" s="28"/>
      <c r="P37" s="28"/>
      <c r="Q37" s="28"/>
      <c r="R37" s="28"/>
      <c r="S37" s="28"/>
      <c r="T37" s="28"/>
      <c r="U37" s="28"/>
      <c r="V37" s="28"/>
      <c r="W37" s="28"/>
      <c r="X37" s="28"/>
    </row>
    <row r="38" ht="27.75" customHeight="1" spans="1:24">
      <c r="A38" s="157" t="s">
        <v>247</v>
      </c>
      <c r="B38" s="157" t="s">
        <v>318</v>
      </c>
      <c r="C38" s="157" t="s">
        <v>319</v>
      </c>
      <c r="D38" s="157" t="s">
        <v>137</v>
      </c>
      <c r="E38" s="157" t="s">
        <v>250</v>
      </c>
      <c r="F38" s="157" t="s">
        <v>320</v>
      </c>
      <c r="G38" s="157" t="s">
        <v>321</v>
      </c>
      <c r="H38" s="28">
        <v>3</v>
      </c>
      <c r="I38" s="28">
        <v>3</v>
      </c>
      <c r="J38" s="28"/>
      <c r="K38" s="28"/>
      <c r="L38" s="28"/>
      <c r="M38" s="28">
        <v>3</v>
      </c>
      <c r="N38" s="28"/>
      <c r="O38" s="28"/>
      <c r="P38" s="28"/>
      <c r="Q38" s="28"/>
      <c r="R38" s="28"/>
      <c r="S38" s="28"/>
      <c r="T38" s="28"/>
      <c r="U38" s="28"/>
      <c r="V38" s="28"/>
      <c r="W38" s="28"/>
      <c r="X38" s="28"/>
    </row>
    <row r="39" ht="27.75" customHeight="1" spans="1:24">
      <c r="A39" s="157" t="s">
        <v>247</v>
      </c>
      <c r="B39" s="157" t="s">
        <v>322</v>
      </c>
      <c r="C39" s="157" t="s">
        <v>223</v>
      </c>
      <c r="D39" s="157" t="s">
        <v>137</v>
      </c>
      <c r="E39" s="157" t="s">
        <v>250</v>
      </c>
      <c r="F39" s="157" t="s">
        <v>323</v>
      </c>
      <c r="G39" s="157" t="s">
        <v>223</v>
      </c>
      <c r="H39" s="28">
        <v>4.8</v>
      </c>
      <c r="I39" s="28">
        <v>4.8</v>
      </c>
      <c r="J39" s="28"/>
      <c r="K39" s="28"/>
      <c r="L39" s="28"/>
      <c r="M39" s="28">
        <v>4.8</v>
      </c>
      <c r="N39" s="28"/>
      <c r="O39" s="28"/>
      <c r="P39" s="28"/>
      <c r="Q39" s="28"/>
      <c r="R39" s="28"/>
      <c r="S39" s="28"/>
      <c r="T39" s="28"/>
      <c r="U39" s="28"/>
      <c r="V39" s="28"/>
      <c r="W39" s="28"/>
      <c r="X39" s="28"/>
    </row>
    <row r="40" ht="27.75" customHeight="1" spans="1:24">
      <c r="A40" s="157" t="s">
        <v>247</v>
      </c>
      <c r="B40" s="157" t="s">
        <v>314</v>
      </c>
      <c r="C40" s="157" t="s">
        <v>315</v>
      </c>
      <c r="D40" s="157" t="s">
        <v>147</v>
      </c>
      <c r="E40" s="157" t="s">
        <v>255</v>
      </c>
      <c r="F40" s="157" t="s">
        <v>324</v>
      </c>
      <c r="G40" s="157" t="s">
        <v>325</v>
      </c>
      <c r="H40" s="28">
        <v>6.9</v>
      </c>
      <c r="I40" s="28">
        <v>6.9</v>
      </c>
      <c r="J40" s="28"/>
      <c r="K40" s="28"/>
      <c r="L40" s="28"/>
      <c r="M40" s="28">
        <v>6.9</v>
      </c>
      <c r="N40" s="28"/>
      <c r="O40" s="28"/>
      <c r="P40" s="28"/>
      <c r="Q40" s="28"/>
      <c r="R40" s="28"/>
      <c r="S40" s="28"/>
      <c r="T40" s="28"/>
      <c r="U40" s="28"/>
      <c r="V40" s="28"/>
      <c r="W40" s="28"/>
      <c r="X40" s="28"/>
    </row>
    <row r="41" ht="27.75" customHeight="1" spans="1:24">
      <c r="A41" s="157" t="s">
        <v>247</v>
      </c>
      <c r="B41" s="157" t="s">
        <v>314</v>
      </c>
      <c r="C41" s="157" t="s">
        <v>315</v>
      </c>
      <c r="D41" s="157" t="s">
        <v>147</v>
      </c>
      <c r="E41" s="157" t="s">
        <v>255</v>
      </c>
      <c r="F41" s="157" t="s">
        <v>326</v>
      </c>
      <c r="G41" s="157" t="s">
        <v>327</v>
      </c>
      <c r="H41" s="28">
        <v>0.5</v>
      </c>
      <c r="I41" s="28">
        <v>0.5</v>
      </c>
      <c r="J41" s="28"/>
      <c r="K41" s="28"/>
      <c r="L41" s="28"/>
      <c r="M41" s="28">
        <v>0.5</v>
      </c>
      <c r="N41" s="28"/>
      <c r="O41" s="28"/>
      <c r="P41" s="28"/>
      <c r="Q41" s="28"/>
      <c r="R41" s="28"/>
      <c r="S41" s="28"/>
      <c r="T41" s="28"/>
      <c r="U41" s="28"/>
      <c r="V41" s="28"/>
      <c r="W41" s="28"/>
      <c r="X41" s="28"/>
    </row>
    <row r="42" ht="27.75" customHeight="1" spans="1:24">
      <c r="A42" s="157" t="s">
        <v>247</v>
      </c>
      <c r="B42" s="157" t="s">
        <v>314</v>
      </c>
      <c r="C42" s="157" t="s">
        <v>315</v>
      </c>
      <c r="D42" s="157" t="s">
        <v>147</v>
      </c>
      <c r="E42" s="157" t="s">
        <v>255</v>
      </c>
      <c r="F42" s="157" t="s">
        <v>328</v>
      </c>
      <c r="G42" s="157" t="s">
        <v>329</v>
      </c>
      <c r="H42" s="28">
        <v>3</v>
      </c>
      <c r="I42" s="28">
        <v>3</v>
      </c>
      <c r="J42" s="28"/>
      <c r="K42" s="28"/>
      <c r="L42" s="28"/>
      <c r="M42" s="28">
        <v>3</v>
      </c>
      <c r="N42" s="28"/>
      <c r="O42" s="28"/>
      <c r="P42" s="28"/>
      <c r="Q42" s="28"/>
      <c r="R42" s="28"/>
      <c r="S42" s="28"/>
      <c r="T42" s="28"/>
      <c r="U42" s="28"/>
      <c r="V42" s="28"/>
      <c r="W42" s="28"/>
      <c r="X42" s="28"/>
    </row>
    <row r="43" ht="27.75" customHeight="1" spans="1:24">
      <c r="A43" s="157" t="s">
        <v>247</v>
      </c>
      <c r="B43" s="157" t="s">
        <v>314</v>
      </c>
      <c r="C43" s="157" t="s">
        <v>315</v>
      </c>
      <c r="D43" s="157" t="s">
        <v>147</v>
      </c>
      <c r="E43" s="157" t="s">
        <v>255</v>
      </c>
      <c r="F43" s="157" t="s">
        <v>330</v>
      </c>
      <c r="G43" s="157" t="s">
        <v>331</v>
      </c>
      <c r="H43" s="28">
        <v>2</v>
      </c>
      <c r="I43" s="28">
        <v>2</v>
      </c>
      <c r="J43" s="28"/>
      <c r="K43" s="28"/>
      <c r="L43" s="28"/>
      <c r="M43" s="28">
        <v>2</v>
      </c>
      <c r="N43" s="28"/>
      <c r="O43" s="28"/>
      <c r="P43" s="28"/>
      <c r="Q43" s="28"/>
      <c r="R43" s="28"/>
      <c r="S43" s="28"/>
      <c r="T43" s="28"/>
      <c r="U43" s="28"/>
      <c r="V43" s="28"/>
      <c r="W43" s="28"/>
      <c r="X43" s="28"/>
    </row>
    <row r="44" ht="27.75" customHeight="1" spans="1:24">
      <c r="A44" s="157" t="s">
        <v>247</v>
      </c>
      <c r="B44" s="157" t="s">
        <v>314</v>
      </c>
      <c r="C44" s="157" t="s">
        <v>315</v>
      </c>
      <c r="D44" s="157" t="s">
        <v>147</v>
      </c>
      <c r="E44" s="157" t="s">
        <v>255</v>
      </c>
      <c r="F44" s="157" t="s">
        <v>332</v>
      </c>
      <c r="G44" s="157" t="s">
        <v>333</v>
      </c>
      <c r="H44" s="28">
        <v>0.05</v>
      </c>
      <c r="I44" s="28">
        <v>0.05</v>
      </c>
      <c r="J44" s="28"/>
      <c r="K44" s="28"/>
      <c r="L44" s="28"/>
      <c r="M44" s="28">
        <v>0.05</v>
      </c>
      <c r="N44" s="28"/>
      <c r="O44" s="28"/>
      <c r="P44" s="28"/>
      <c r="Q44" s="28"/>
      <c r="R44" s="28"/>
      <c r="S44" s="28"/>
      <c r="T44" s="28"/>
      <c r="U44" s="28"/>
      <c r="V44" s="28"/>
      <c r="W44" s="28"/>
      <c r="X44" s="28"/>
    </row>
    <row r="45" ht="27.75" customHeight="1" spans="1:24">
      <c r="A45" s="157" t="s">
        <v>247</v>
      </c>
      <c r="B45" s="157" t="s">
        <v>314</v>
      </c>
      <c r="C45" s="157" t="s">
        <v>315</v>
      </c>
      <c r="D45" s="157" t="s">
        <v>147</v>
      </c>
      <c r="E45" s="157" t="s">
        <v>255</v>
      </c>
      <c r="F45" s="157" t="s">
        <v>334</v>
      </c>
      <c r="G45" s="157" t="s">
        <v>335</v>
      </c>
      <c r="H45" s="28">
        <v>0.45</v>
      </c>
      <c r="I45" s="28">
        <v>0.45</v>
      </c>
      <c r="J45" s="28"/>
      <c r="K45" s="28"/>
      <c r="L45" s="28"/>
      <c r="M45" s="28">
        <v>0.45</v>
      </c>
      <c r="N45" s="28"/>
      <c r="O45" s="28"/>
      <c r="P45" s="28"/>
      <c r="Q45" s="28"/>
      <c r="R45" s="28"/>
      <c r="S45" s="28"/>
      <c r="T45" s="28"/>
      <c r="U45" s="28"/>
      <c r="V45" s="28"/>
      <c r="W45" s="28"/>
      <c r="X45" s="28"/>
    </row>
    <row r="46" ht="27.75" customHeight="1" spans="1:24">
      <c r="A46" s="157" t="s">
        <v>247</v>
      </c>
      <c r="B46" s="157" t="s">
        <v>314</v>
      </c>
      <c r="C46" s="157" t="s">
        <v>315</v>
      </c>
      <c r="D46" s="157" t="s">
        <v>147</v>
      </c>
      <c r="E46" s="157" t="s">
        <v>255</v>
      </c>
      <c r="F46" s="157" t="s">
        <v>336</v>
      </c>
      <c r="G46" s="157" t="s">
        <v>337</v>
      </c>
      <c r="H46" s="28">
        <v>1.5</v>
      </c>
      <c r="I46" s="28">
        <v>1.5</v>
      </c>
      <c r="J46" s="28"/>
      <c r="K46" s="28"/>
      <c r="L46" s="28"/>
      <c r="M46" s="28">
        <v>1.5</v>
      </c>
      <c r="N46" s="28"/>
      <c r="O46" s="28"/>
      <c r="P46" s="28"/>
      <c r="Q46" s="28"/>
      <c r="R46" s="28"/>
      <c r="S46" s="28"/>
      <c r="T46" s="28"/>
      <c r="U46" s="28"/>
      <c r="V46" s="28"/>
      <c r="W46" s="28"/>
      <c r="X46" s="28"/>
    </row>
    <row r="47" ht="27.75" customHeight="1" spans="1:24">
      <c r="A47" s="157" t="s">
        <v>247</v>
      </c>
      <c r="B47" s="157" t="s">
        <v>322</v>
      </c>
      <c r="C47" s="157" t="s">
        <v>223</v>
      </c>
      <c r="D47" s="157" t="s">
        <v>147</v>
      </c>
      <c r="E47" s="157" t="s">
        <v>255</v>
      </c>
      <c r="F47" s="157" t="s">
        <v>323</v>
      </c>
      <c r="G47" s="157" t="s">
        <v>223</v>
      </c>
      <c r="H47" s="28">
        <v>1.2</v>
      </c>
      <c r="I47" s="28">
        <v>1.2</v>
      </c>
      <c r="J47" s="28"/>
      <c r="K47" s="28"/>
      <c r="L47" s="28"/>
      <c r="M47" s="28">
        <v>1.2</v>
      </c>
      <c r="N47" s="28"/>
      <c r="O47" s="28"/>
      <c r="P47" s="28"/>
      <c r="Q47" s="28"/>
      <c r="R47" s="28"/>
      <c r="S47" s="28"/>
      <c r="T47" s="28"/>
      <c r="U47" s="28"/>
      <c r="V47" s="28"/>
      <c r="W47" s="28"/>
      <c r="X47" s="28"/>
    </row>
    <row r="48" ht="27.75" customHeight="1" spans="1:24">
      <c r="A48" s="157" t="s">
        <v>247</v>
      </c>
      <c r="B48" s="157" t="s">
        <v>338</v>
      </c>
      <c r="C48" s="157" t="s">
        <v>339</v>
      </c>
      <c r="D48" s="157" t="s">
        <v>137</v>
      </c>
      <c r="E48" s="157" t="s">
        <v>250</v>
      </c>
      <c r="F48" s="157" t="s">
        <v>340</v>
      </c>
      <c r="G48" s="157" t="s">
        <v>341</v>
      </c>
      <c r="H48" s="28">
        <v>1.044</v>
      </c>
      <c r="I48" s="28">
        <v>1.044</v>
      </c>
      <c r="J48" s="28"/>
      <c r="K48" s="28"/>
      <c r="L48" s="28"/>
      <c r="M48" s="28">
        <v>1.044</v>
      </c>
      <c r="N48" s="28"/>
      <c r="O48" s="28"/>
      <c r="P48" s="28"/>
      <c r="Q48" s="28"/>
      <c r="R48" s="28"/>
      <c r="S48" s="28"/>
      <c r="T48" s="28"/>
      <c r="U48" s="28"/>
      <c r="V48" s="28"/>
      <c r="W48" s="28"/>
      <c r="X48" s="28"/>
    </row>
    <row r="49" ht="27.75" customHeight="1" spans="1:24">
      <c r="A49" s="157" t="s">
        <v>247</v>
      </c>
      <c r="B49" s="157" t="s">
        <v>342</v>
      </c>
      <c r="C49" s="157" t="s">
        <v>343</v>
      </c>
      <c r="D49" s="157" t="s">
        <v>137</v>
      </c>
      <c r="E49" s="157" t="s">
        <v>250</v>
      </c>
      <c r="F49" s="157" t="s">
        <v>340</v>
      </c>
      <c r="G49" s="157" t="s">
        <v>341</v>
      </c>
      <c r="H49" s="28">
        <v>10.44</v>
      </c>
      <c r="I49" s="28">
        <v>10.44</v>
      </c>
      <c r="J49" s="28"/>
      <c r="K49" s="28"/>
      <c r="L49" s="28"/>
      <c r="M49" s="28">
        <v>10.44</v>
      </c>
      <c r="N49" s="28"/>
      <c r="O49" s="28"/>
      <c r="P49" s="28"/>
      <c r="Q49" s="28"/>
      <c r="R49" s="28"/>
      <c r="S49" s="28"/>
      <c r="T49" s="28"/>
      <c r="U49" s="28"/>
      <c r="V49" s="28"/>
      <c r="W49" s="28"/>
      <c r="X49" s="28"/>
    </row>
    <row r="50" ht="27.75" customHeight="1" spans="1:24">
      <c r="A50" s="157" t="s">
        <v>247</v>
      </c>
      <c r="B50" s="157" t="s">
        <v>344</v>
      </c>
      <c r="C50" s="157" t="s">
        <v>345</v>
      </c>
      <c r="D50" s="157" t="s">
        <v>167</v>
      </c>
      <c r="E50" s="157" t="s">
        <v>346</v>
      </c>
      <c r="F50" s="157" t="s">
        <v>347</v>
      </c>
      <c r="G50" s="157" t="s">
        <v>348</v>
      </c>
      <c r="H50" s="28">
        <v>0.78</v>
      </c>
      <c r="I50" s="28">
        <v>0.78</v>
      </c>
      <c r="J50" s="28"/>
      <c r="K50" s="28"/>
      <c r="L50" s="28"/>
      <c r="M50" s="28">
        <v>0.78</v>
      </c>
      <c r="N50" s="28"/>
      <c r="O50" s="28"/>
      <c r="P50" s="28"/>
      <c r="Q50" s="28"/>
      <c r="R50" s="28"/>
      <c r="S50" s="28"/>
      <c r="T50" s="28"/>
      <c r="U50" s="28"/>
      <c r="V50" s="28"/>
      <c r="W50" s="28"/>
      <c r="X50" s="28"/>
    </row>
    <row r="51" ht="27.75" customHeight="1" spans="1:24">
      <c r="A51" s="157" t="s">
        <v>247</v>
      </c>
      <c r="B51" s="157" t="s">
        <v>349</v>
      </c>
      <c r="C51" s="157" t="s">
        <v>350</v>
      </c>
      <c r="D51" s="157" t="s">
        <v>167</v>
      </c>
      <c r="E51" s="157" t="s">
        <v>346</v>
      </c>
      <c r="F51" s="157" t="s">
        <v>351</v>
      </c>
      <c r="G51" s="157" t="s">
        <v>350</v>
      </c>
      <c r="H51" s="28">
        <v>55.4091</v>
      </c>
      <c r="I51" s="28">
        <v>55.4091</v>
      </c>
      <c r="J51" s="28"/>
      <c r="K51" s="28"/>
      <c r="L51" s="28"/>
      <c r="M51" s="28">
        <v>55.4091</v>
      </c>
      <c r="N51" s="28"/>
      <c r="O51" s="28"/>
      <c r="P51" s="28"/>
      <c r="Q51" s="28"/>
      <c r="R51" s="28"/>
      <c r="S51" s="28"/>
      <c r="T51" s="28"/>
      <c r="U51" s="28"/>
      <c r="V51" s="28"/>
      <c r="W51" s="28"/>
      <c r="X51" s="28"/>
    </row>
    <row r="52" ht="27.75" customHeight="1" spans="1:24">
      <c r="A52" s="157" t="s">
        <v>247</v>
      </c>
      <c r="B52" s="157" t="s">
        <v>352</v>
      </c>
      <c r="C52" s="157" t="s">
        <v>353</v>
      </c>
      <c r="D52" s="157" t="s">
        <v>175</v>
      </c>
      <c r="E52" s="157" t="s">
        <v>354</v>
      </c>
      <c r="F52" s="157" t="s">
        <v>355</v>
      </c>
      <c r="G52" s="157" t="s">
        <v>356</v>
      </c>
      <c r="H52" s="28">
        <v>35.8241</v>
      </c>
      <c r="I52" s="28">
        <v>35.8241</v>
      </c>
      <c r="J52" s="28"/>
      <c r="K52" s="28"/>
      <c r="L52" s="28"/>
      <c r="M52" s="28">
        <v>35.8241</v>
      </c>
      <c r="N52" s="28"/>
      <c r="O52" s="28"/>
      <c r="P52" s="28"/>
      <c r="Q52" s="28"/>
      <c r="R52" s="28"/>
      <c r="S52" s="28"/>
      <c r="T52" s="28"/>
      <c r="U52" s="28"/>
      <c r="V52" s="28"/>
      <c r="W52" s="28"/>
      <c r="X52" s="28"/>
    </row>
    <row r="53" ht="27.75" customHeight="1" spans="1:24">
      <c r="A53" s="157" t="s">
        <v>247</v>
      </c>
      <c r="B53" s="157" t="s">
        <v>357</v>
      </c>
      <c r="C53" s="157" t="s">
        <v>358</v>
      </c>
      <c r="D53" s="157" t="s">
        <v>137</v>
      </c>
      <c r="E53" s="157" t="s">
        <v>250</v>
      </c>
      <c r="F53" s="157" t="s">
        <v>264</v>
      </c>
      <c r="G53" s="157" t="s">
        <v>265</v>
      </c>
      <c r="H53" s="28">
        <v>0.3</v>
      </c>
      <c r="I53" s="28">
        <v>0.3</v>
      </c>
      <c r="J53" s="28"/>
      <c r="K53" s="28"/>
      <c r="L53" s="28"/>
      <c r="M53" s="28">
        <v>0.3</v>
      </c>
      <c r="N53" s="28"/>
      <c r="O53" s="28"/>
      <c r="P53" s="28"/>
      <c r="Q53" s="28"/>
      <c r="R53" s="28"/>
      <c r="S53" s="28"/>
      <c r="T53" s="28"/>
      <c r="U53" s="28"/>
      <c r="V53" s="28"/>
      <c r="W53" s="28"/>
      <c r="X53" s="28"/>
    </row>
    <row r="54" ht="27.75" customHeight="1" spans="1:24">
      <c r="A54" s="157" t="s">
        <v>247</v>
      </c>
      <c r="B54" s="157" t="s">
        <v>359</v>
      </c>
      <c r="C54" s="157" t="s">
        <v>360</v>
      </c>
      <c r="D54" s="157" t="s">
        <v>145</v>
      </c>
      <c r="E54" s="157" t="s">
        <v>361</v>
      </c>
      <c r="F54" s="157" t="s">
        <v>362</v>
      </c>
      <c r="G54" s="157" t="s">
        <v>363</v>
      </c>
      <c r="H54" s="28">
        <v>16.9926</v>
      </c>
      <c r="I54" s="28">
        <v>16.9926</v>
      </c>
      <c r="J54" s="28"/>
      <c r="K54" s="28"/>
      <c r="L54" s="28"/>
      <c r="M54" s="28">
        <v>16.9926</v>
      </c>
      <c r="N54" s="28"/>
      <c r="O54" s="28"/>
      <c r="P54" s="28"/>
      <c r="Q54" s="28"/>
      <c r="R54" s="28"/>
      <c r="S54" s="28"/>
      <c r="T54" s="28"/>
      <c r="U54" s="28"/>
      <c r="V54" s="28"/>
      <c r="W54" s="28"/>
      <c r="X54" s="28"/>
    </row>
    <row r="55" ht="27.75" customHeight="1" spans="1:24">
      <c r="A55" s="157" t="s">
        <v>247</v>
      </c>
      <c r="B55" s="157" t="s">
        <v>364</v>
      </c>
      <c r="C55" s="157" t="s">
        <v>365</v>
      </c>
      <c r="D55" s="157" t="s">
        <v>147</v>
      </c>
      <c r="E55" s="157" t="s">
        <v>255</v>
      </c>
      <c r="F55" s="157" t="s">
        <v>264</v>
      </c>
      <c r="G55" s="157" t="s">
        <v>265</v>
      </c>
      <c r="H55" s="28">
        <v>1.2</v>
      </c>
      <c r="I55" s="28">
        <v>1.2</v>
      </c>
      <c r="J55" s="28"/>
      <c r="K55" s="28"/>
      <c r="L55" s="28"/>
      <c r="M55" s="28">
        <v>1.2</v>
      </c>
      <c r="N55" s="28"/>
      <c r="O55" s="28"/>
      <c r="P55" s="28"/>
      <c r="Q55" s="28"/>
      <c r="R55" s="28"/>
      <c r="S55" s="28"/>
      <c r="T55" s="28"/>
      <c r="U55" s="28"/>
      <c r="V55" s="28"/>
      <c r="W55" s="28"/>
      <c r="X55" s="28"/>
    </row>
    <row r="56" ht="27.75" customHeight="1" spans="1:24">
      <c r="A56" s="157" t="s">
        <v>247</v>
      </c>
      <c r="B56" s="157" t="s">
        <v>366</v>
      </c>
      <c r="C56" s="157" t="s">
        <v>367</v>
      </c>
      <c r="D56" s="157" t="s">
        <v>171</v>
      </c>
      <c r="E56" s="157" t="s">
        <v>368</v>
      </c>
      <c r="F56" s="157" t="s">
        <v>369</v>
      </c>
      <c r="G56" s="157" t="s">
        <v>370</v>
      </c>
      <c r="H56" s="28">
        <v>8.8331</v>
      </c>
      <c r="I56" s="28">
        <v>8.8331</v>
      </c>
      <c r="J56" s="28"/>
      <c r="K56" s="28"/>
      <c r="L56" s="28"/>
      <c r="M56" s="28">
        <v>8.8331</v>
      </c>
      <c r="N56" s="28"/>
      <c r="O56" s="28"/>
      <c r="P56" s="28"/>
      <c r="Q56" s="28"/>
      <c r="R56" s="28"/>
      <c r="S56" s="28"/>
      <c r="T56" s="28"/>
      <c r="U56" s="28"/>
      <c r="V56" s="28"/>
      <c r="W56" s="28"/>
      <c r="X56" s="28"/>
    </row>
    <row r="57" ht="27.75" customHeight="1" spans="1:24">
      <c r="A57" s="157" t="s">
        <v>247</v>
      </c>
      <c r="B57" s="157" t="s">
        <v>371</v>
      </c>
      <c r="C57" s="157" t="s">
        <v>372</v>
      </c>
      <c r="D57" s="157" t="s">
        <v>171</v>
      </c>
      <c r="E57" s="157" t="s">
        <v>368</v>
      </c>
      <c r="F57" s="157" t="s">
        <v>369</v>
      </c>
      <c r="G57" s="157" t="s">
        <v>370</v>
      </c>
      <c r="H57" s="28">
        <v>27.563</v>
      </c>
      <c r="I57" s="28">
        <v>27.563</v>
      </c>
      <c r="J57" s="28"/>
      <c r="K57" s="28"/>
      <c r="L57" s="28"/>
      <c r="M57" s="28">
        <v>27.563</v>
      </c>
      <c r="N57" s="28"/>
      <c r="O57" s="28"/>
      <c r="P57" s="28"/>
      <c r="Q57" s="28"/>
      <c r="R57" s="28"/>
      <c r="S57" s="28"/>
      <c r="T57" s="28"/>
      <c r="U57" s="28"/>
      <c r="V57" s="28"/>
      <c r="W57" s="28"/>
      <c r="X57" s="28"/>
    </row>
    <row r="58" ht="21" customHeight="1" spans="1:24">
      <c r="A58" s="182" t="s">
        <v>78</v>
      </c>
      <c r="B58" s="159"/>
      <c r="C58" s="159"/>
      <c r="D58" s="159"/>
      <c r="E58" s="159"/>
      <c r="F58" s="159"/>
      <c r="G58" s="159"/>
      <c r="H58" s="28">
        <v>4052.156678</v>
      </c>
      <c r="I58" s="28">
        <v>4052.156678</v>
      </c>
      <c r="J58" s="28"/>
      <c r="K58" s="28"/>
      <c r="L58" s="28"/>
      <c r="M58" s="28">
        <v>4052.156678</v>
      </c>
      <c r="N58" s="28"/>
      <c r="O58" s="28"/>
      <c r="P58" s="28"/>
      <c r="Q58" s="28"/>
      <c r="R58" s="28"/>
      <c r="S58" s="28"/>
      <c r="T58" s="28"/>
      <c r="U58" s="28"/>
      <c r="V58" s="28"/>
      <c r="W58" s="28"/>
      <c r="X58" s="28"/>
    </row>
    <row r="59" ht="27.75" customHeight="1" spans="1:24">
      <c r="A59" s="157" t="s">
        <v>373</v>
      </c>
      <c r="B59" s="157" t="s">
        <v>374</v>
      </c>
      <c r="C59" s="157" t="s">
        <v>254</v>
      </c>
      <c r="D59" s="157" t="s">
        <v>149</v>
      </c>
      <c r="E59" s="157" t="s">
        <v>375</v>
      </c>
      <c r="F59" s="157" t="s">
        <v>251</v>
      </c>
      <c r="G59" s="157" t="s">
        <v>252</v>
      </c>
      <c r="H59" s="28">
        <v>1232.8416</v>
      </c>
      <c r="I59" s="28">
        <v>1232.8416</v>
      </c>
      <c r="J59" s="28"/>
      <c r="K59" s="28"/>
      <c r="L59" s="28"/>
      <c r="M59" s="28">
        <v>1232.8416</v>
      </c>
      <c r="N59" s="28"/>
      <c r="O59" s="28"/>
      <c r="P59" s="28"/>
      <c r="Q59" s="28"/>
      <c r="R59" s="28"/>
      <c r="S59" s="28"/>
      <c r="T59" s="28"/>
      <c r="U59" s="28"/>
      <c r="V59" s="28"/>
      <c r="W59" s="28"/>
      <c r="X59" s="28"/>
    </row>
    <row r="60" ht="27.75" customHeight="1" spans="1:24">
      <c r="A60" s="157" t="s">
        <v>373</v>
      </c>
      <c r="B60" s="157" t="s">
        <v>376</v>
      </c>
      <c r="C60" s="157" t="s">
        <v>261</v>
      </c>
      <c r="D60" s="157" t="s">
        <v>149</v>
      </c>
      <c r="E60" s="157" t="s">
        <v>375</v>
      </c>
      <c r="F60" s="157" t="s">
        <v>258</v>
      </c>
      <c r="G60" s="157" t="s">
        <v>259</v>
      </c>
      <c r="H60" s="28">
        <v>79.9428</v>
      </c>
      <c r="I60" s="28">
        <v>79.9428</v>
      </c>
      <c r="J60" s="28"/>
      <c r="K60" s="28"/>
      <c r="L60" s="28"/>
      <c r="M60" s="28">
        <v>79.9428</v>
      </c>
      <c r="N60" s="28"/>
      <c r="O60" s="28"/>
      <c r="P60" s="28"/>
      <c r="Q60" s="28"/>
      <c r="R60" s="28"/>
      <c r="S60" s="28"/>
      <c r="T60" s="28"/>
      <c r="U60" s="28"/>
      <c r="V60" s="28"/>
      <c r="W60" s="28"/>
      <c r="X60" s="28"/>
    </row>
    <row r="61" ht="27.75" customHeight="1" spans="1:24">
      <c r="A61" s="157" t="s">
        <v>373</v>
      </c>
      <c r="B61" s="157" t="s">
        <v>377</v>
      </c>
      <c r="C61" s="157" t="s">
        <v>267</v>
      </c>
      <c r="D61" s="157" t="s">
        <v>149</v>
      </c>
      <c r="E61" s="157" t="s">
        <v>375</v>
      </c>
      <c r="F61" s="157" t="s">
        <v>268</v>
      </c>
      <c r="G61" s="157" t="s">
        <v>269</v>
      </c>
      <c r="H61" s="28">
        <v>102.7368</v>
      </c>
      <c r="I61" s="28">
        <v>102.7368</v>
      </c>
      <c r="J61" s="28"/>
      <c r="K61" s="28"/>
      <c r="L61" s="28"/>
      <c r="M61" s="28">
        <v>102.7368</v>
      </c>
      <c r="N61" s="28"/>
      <c r="O61" s="28"/>
      <c r="P61" s="28"/>
      <c r="Q61" s="28"/>
      <c r="R61" s="28"/>
      <c r="S61" s="28"/>
      <c r="T61" s="28"/>
      <c r="U61" s="28"/>
      <c r="V61" s="28"/>
      <c r="W61" s="28"/>
      <c r="X61" s="28"/>
    </row>
    <row r="62" ht="27.75" customHeight="1" spans="1:24">
      <c r="A62" s="157" t="s">
        <v>373</v>
      </c>
      <c r="B62" s="157" t="s">
        <v>378</v>
      </c>
      <c r="C62" s="157" t="s">
        <v>273</v>
      </c>
      <c r="D62" s="157" t="s">
        <v>149</v>
      </c>
      <c r="E62" s="157" t="s">
        <v>375</v>
      </c>
      <c r="F62" s="157" t="s">
        <v>268</v>
      </c>
      <c r="G62" s="157" t="s">
        <v>269</v>
      </c>
      <c r="H62" s="28">
        <v>811.842</v>
      </c>
      <c r="I62" s="28">
        <v>811.842</v>
      </c>
      <c r="J62" s="28"/>
      <c r="K62" s="28"/>
      <c r="L62" s="28"/>
      <c r="M62" s="28">
        <v>811.842</v>
      </c>
      <c r="N62" s="28"/>
      <c r="O62" s="28"/>
      <c r="P62" s="28"/>
      <c r="Q62" s="28"/>
      <c r="R62" s="28"/>
      <c r="S62" s="28"/>
      <c r="T62" s="28"/>
      <c r="U62" s="28"/>
      <c r="V62" s="28"/>
      <c r="W62" s="28"/>
      <c r="X62" s="28"/>
    </row>
    <row r="63" ht="27.75" customHeight="1" spans="1:24">
      <c r="A63" s="157" t="s">
        <v>373</v>
      </c>
      <c r="B63" s="157" t="s">
        <v>379</v>
      </c>
      <c r="C63" s="157" t="s">
        <v>275</v>
      </c>
      <c r="D63" s="157" t="s">
        <v>149</v>
      </c>
      <c r="E63" s="157" t="s">
        <v>375</v>
      </c>
      <c r="F63" s="157" t="s">
        <v>268</v>
      </c>
      <c r="G63" s="157" t="s">
        <v>269</v>
      </c>
      <c r="H63" s="28">
        <v>316.3272</v>
      </c>
      <c r="I63" s="28">
        <v>316.3272</v>
      </c>
      <c r="J63" s="28"/>
      <c r="K63" s="28"/>
      <c r="L63" s="28"/>
      <c r="M63" s="28">
        <v>316.3272</v>
      </c>
      <c r="N63" s="28"/>
      <c r="O63" s="28"/>
      <c r="P63" s="28"/>
      <c r="Q63" s="28"/>
      <c r="R63" s="28"/>
      <c r="S63" s="28"/>
      <c r="T63" s="28"/>
      <c r="U63" s="28"/>
      <c r="V63" s="28"/>
      <c r="W63" s="28"/>
      <c r="X63" s="28"/>
    </row>
    <row r="64" ht="27.75" customHeight="1" spans="1:24">
      <c r="A64" s="157" t="s">
        <v>373</v>
      </c>
      <c r="B64" s="157" t="s">
        <v>380</v>
      </c>
      <c r="C64" s="157" t="s">
        <v>277</v>
      </c>
      <c r="D64" s="157" t="s">
        <v>149</v>
      </c>
      <c r="E64" s="157" t="s">
        <v>375</v>
      </c>
      <c r="F64" s="157" t="s">
        <v>268</v>
      </c>
      <c r="G64" s="157" t="s">
        <v>269</v>
      </c>
      <c r="H64" s="28">
        <v>198.8592</v>
      </c>
      <c r="I64" s="28">
        <v>198.8592</v>
      </c>
      <c r="J64" s="28"/>
      <c r="K64" s="28"/>
      <c r="L64" s="28"/>
      <c r="M64" s="28">
        <v>198.8592</v>
      </c>
      <c r="N64" s="28"/>
      <c r="O64" s="28"/>
      <c r="P64" s="28"/>
      <c r="Q64" s="28"/>
      <c r="R64" s="28"/>
      <c r="S64" s="28"/>
      <c r="T64" s="28"/>
      <c r="U64" s="28"/>
      <c r="V64" s="28"/>
      <c r="W64" s="28"/>
      <c r="X64" s="28"/>
    </row>
    <row r="65" ht="27.75" customHeight="1" spans="1:24">
      <c r="A65" s="157" t="s">
        <v>373</v>
      </c>
      <c r="B65" s="157" t="s">
        <v>381</v>
      </c>
      <c r="C65" s="157" t="s">
        <v>279</v>
      </c>
      <c r="D65" s="157" t="s">
        <v>169</v>
      </c>
      <c r="E65" s="157" t="s">
        <v>280</v>
      </c>
      <c r="F65" s="157" t="s">
        <v>281</v>
      </c>
      <c r="G65" s="157" t="s">
        <v>279</v>
      </c>
      <c r="H65" s="28">
        <v>445.677087</v>
      </c>
      <c r="I65" s="28">
        <v>445.677087</v>
      </c>
      <c r="J65" s="28"/>
      <c r="K65" s="28"/>
      <c r="L65" s="28"/>
      <c r="M65" s="28">
        <v>445.677087</v>
      </c>
      <c r="N65" s="28"/>
      <c r="O65" s="28"/>
      <c r="P65" s="28"/>
      <c r="Q65" s="28"/>
      <c r="R65" s="28"/>
      <c r="S65" s="28"/>
      <c r="T65" s="28"/>
      <c r="U65" s="28"/>
      <c r="V65" s="28"/>
      <c r="W65" s="28"/>
      <c r="X65" s="28"/>
    </row>
    <row r="66" ht="27.75" customHeight="1" spans="1:24">
      <c r="A66" s="157" t="s">
        <v>373</v>
      </c>
      <c r="B66" s="157" t="s">
        <v>382</v>
      </c>
      <c r="C66" s="157" t="s">
        <v>288</v>
      </c>
      <c r="D66" s="157" t="s">
        <v>183</v>
      </c>
      <c r="E66" s="157" t="s">
        <v>289</v>
      </c>
      <c r="F66" s="157" t="s">
        <v>285</v>
      </c>
      <c r="G66" s="157" t="s">
        <v>286</v>
      </c>
      <c r="H66" s="28">
        <v>158.830973</v>
      </c>
      <c r="I66" s="28">
        <v>158.830973</v>
      </c>
      <c r="J66" s="28"/>
      <c r="K66" s="28"/>
      <c r="L66" s="28"/>
      <c r="M66" s="28">
        <v>158.830973</v>
      </c>
      <c r="N66" s="28"/>
      <c r="O66" s="28"/>
      <c r="P66" s="28"/>
      <c r="Q66" s="28"/>
      <c r="R66" s="28"/>
      <c r="S66" s="28"/>
      <c r="T66" s="28"/>
      <c r="U66" s="28"/>
      <c r="V66" s="28"/>
      <c r="W66" s="28"/>
      <c r="X66" s="28"/>
    </row>
    <row r="67" ht="27.75" customHeight="1" spans="1:24">
      <c r="A67" s="157" t="s">
        <v>373</v>
      </c>
      <c r="B67" s="157" t="s">
        <v>383</v>
      </c>
      <c r="C67" s="157" t="s">
        <v>291</v>
      </c>
      <c r="D67" s="157" t="s">
        <v>185</v>
      </c>
      <c r="E67" s="157" t="s">
        <v>292</v>
      </c>
      <c r="F67" s="157" t="s">
        <v>293</v>
      </c>
      <c r="G67" s="157" t="s">
        <v>294</v>
      </c>
      <c r="H67" s="28">
        <v>93.429984</v>
      </c>
      <c r="I67" s="28">
        <v>93.429984</v>
      </c>
      <c r="J67" s="28"/>
      <c r="K67" s="28"/>
      <c r="L67" s="28"/>
      <c r="M67" s="28">
        <v>93.429984</v>
      </c>
      <c r="N67" s="28"/>
      <c r="O67" s="28"/>
      <c r="P67" s="28"/>
      <c r="Q67" s="28"/>
      <c r="R67" s="28"/>
      <c r="S67" s="28"/>
      <c r="T67" s="28"/>
      <c r="U67" s="28"/>
      <c r="V67" s="28"/>
      <c r="W67" s="28"/>
      <c r="X67" s="28"/>
    </row>
    <row r="68" ht="27.75" customHeight="1" spans="1:24">
      <c r="A68" s="157" t="s">
        <v>373</v>
      </c>
      <c r="B68" s="157" t="s">
        <v>384</v>
      </c>
      <c r="C68" s="157" t="s">
        <v>296</v>
      </c>
      <c r="D68" s="157" t="s">
        <v>185</v>
      </c>
      <c r="E68" s="157" t="s">
        <v>292</v>
      </c>
      <c r="F68" s="157" t="s">
        <v>293</v>
      </c>
      <c r="G68" s="157" t="s">
        <v>294</v>
      </c>
      <c r="H68" s="28">
        <v>17.332368</v>
      </c>
      <c r="I68" s="28">
        <v>17.332368</v>
      </c>
      <c r="J68" s="28"/>
      <c r="K68" s="28"/>
      <c r="L68" s="28"/>
      <c r="M68" s="28">
        <v>17.332368</v>
      </c>
      <c r="N68" s="28"/>
      <c r="O68" s="28"/>
      <c r="P68" s="28"/>
      <c r="Q68" s="28"/>
      <c r="R68" s="28"/>
      <c r="S68" s="28"/>
      <c r="T68" s="28"/>
      <c r="U68" s="28"/>
      <c r="V68" s="28"/>
      <c r="W68" s="28"/>
      <c r="X68" s="28"/>
    </row>
    <row r="69" ht="27.75" customHeight="1" spans="1:24">
      <c r="A69" s="157" t="s">
        <v>373</v>
      </c>
      <c r="B69" s="157" t="s">
        <v>385</v>
      </c>
      <c r="C69" s="157" t="s">
        <v>303</v>
      </c>
      <c r="D69" s="157" t="s">
        <v>187</v>
      </c>
      <c r="E69" s="157" t="s">
        <v>299</v>
      </c>
      <c r="F69" s="157" t="s">
        <v>300</v>
      </c>
      <c r="G69" s="157" t="s">
        <v>301</v>
      </c>
      <c r="H69" s="28">
        <v>11.2684</v>
      </c>
      <c r="I69" s="28">
        <v>11.2684</v>
      </c>
      <c r="J69" s="28"/>
      <c r="K69" s="28"/>
      <c r="L69" s="28"/>
      <c r="M69" s="28">
        <v>11.2684</v>
      </c>
      <c r="N69" s="28"/>
      <c r="O69" s="28"/>
      <c r="P69" s="28"/>
      <c r="Q69" s="28"/>
      <c r="R69" s="28"/>
      <c r="S69" s="28"/>
      <c r="T69" s="28"/>
      <c r="U69" s="28"/>
      <c r="V69" s="28"/>
      <c r="W69" s="28"/>
      <c r="X69" s="28"/>
    </row>
    <row r="70" ht="27.75" customHeight="1" spans="1:24">
      <c r="A70" s="157" t="s">
        <v>373</v>
      </c>
      <c r="B70" s="157" t="s">
        <v>386</v>
      </c>
      <c r="C70" s="157" t="s">
        <v>305</v>
      </c>
      <c r="D70" s="157" t="s">
        <v>149</v>
      </c>
      <c r="E70" s="157" t="s">
        <v>375</v>
      </c>
      <c r="F70" s="157" t="s">
        <v>300</v>
      </c>
      <c r="G70" s="157" t="s">
        <v>301</v>
      </c>
      <c r="H70" s="28">
        <v>11.678748</v>
      </c>
      <c r="I70" s="28">
        <v>11.678748</v>
      </c>
      <c r="J70" s="28"/>
      <c r="K70" s="28"/>
      <c r="L70" s="28"/>
      <c r="M70" s="28">
        <v>11.678748</v>
      </c>
      <c r="N70" s="28"/>
      <c r="O70" s="28"/>
      <c r="P70" s="28"/>
      <c r="Q70" s="28"/>
      <c r="R70" s="28"/>
      <c r="S70" s="28"/>
      <c r="T70" s="28"/>
      <c r="U70" s="28"/>
      <c r="V70" s="28"/>
      <c r="W70" s="28"/>
      <c r="X70" s="28"/>
    </row>
    <row r="71" ht="27.75" customHeight="1" spans="1:24">
      <c r="A71" s="157" t="s">
        <v>373</v>
      </c>
      <c r="B71" s="157" t="s">
        <v>387</v>
      </c>
      <c r="C71" s="157" t="s">
        <v>307</v>
      </c>
      <c r="D71" s="157" t="s">
        <v>149</v>
      </c>
      <c r="E71" s="157" t="s">
        <v>375</v>
      </c>
      <c r="F71" s="157" t="s">
        <v>300</v>
      </c>
      <c r="G71" s="157" t="s">
        <v>301</v>
      </c>
      <c r="H71" s="28">
        <v>16.650773</v>
      </c>
      <c r="I71" s="28">
        <v>16.650773</v>
      </c>
      <c r="J71" s="28"/>
      <c r="K71" s="28"/>
      <c r="L71" s="28"/>
      <c r="M71" s="28">
        <v>16.650773</v>
      </c>
      <c r="N71" s="28"/>
      <c r="O71" s="28"/>
      <c r="P71" s="28"/>
      <c r="Q71" s="28"/>
      <c r="R71" s="28"/>
      <c r="S71" s="28"/>
      <c r="T71" s="28"/>
      <c r="U71" s="28"/>
      <c r="V71" s="28"/>
      <c r="W71" s="28"/>
      <c r="X71" s="28"/>
    </row>
    <row r="72" ht="27.75" customHeight="1" spans="1:24">
      <c r="A72" s="157" t="s">
        <v>373</v>
      </c>
      <c r="B72" s="157" t="s">
        <v>388</v>
      </c>
      <c r="C72" s="157" t="s">
        <v>309</v>
      </c>
      <c r="D72" s="157" t="s">
        <v>193</v>
      </c>
      <c r="E72" s="157" t="s">
        <v>309</v>
      </c>
      <c r="F72" s="157" t="s">
        <v>310</v>
      </c>
      <c r="G72" s="157" t="s">
        <v>309</v>
      </c>
      <c r="H72" s="28">
        <v>280.289952</v>
      </c>
      <c r="I72" s="28">
        <v>280.289952</v>
      </c>
      <c r="J72" s="28"/>
      <c r="K72" s="28"/>
      <c r="L72" s="28"/>
      <c r="M72" s="28">
        <v>280.289952</v>
      </c>
      <c r="N72" s="28"/>
      <c r="O72" s="28"/>
      <c r="P72" s="28"/>
      <c r="Q72" s="28"/>
      <c r="R72" s="28"/>
      <c r="S72" s="28"/>
      <c r="T72" s="28"/>
      <c r="U72" s="28"/>
      <c r="V72" s="28"/>
      <c r="W72" s="28"/>
      <c r="X72" s="28"/>
    </row>
    <row r="73" ht="27.75" customHeight="1" spans="1:24">
      <c r="A73" s="157" t="s">
        <v>373</v>
      </c>
      <c r="B73" s="157" t="s">
        <v>389</v>
      </c>
      <c r="C73" s="157" t="s">
        <v>312</v>
      </c>
      <c r="D73" s="157" t="s">
        <v>149</v>
      </c>
      <c r="E73" s="157" t="s">
        <v>375</v>
      </c>
      <c r="F73" s="157" t="s">
        <v>313</v>
      </c>
      <c r="G73" s="157" t="s">
        <v>312</v>
      </c>
      <c r="H73" s="28">
        <v>42.043493</v>
      </c>
      <c r="I73" s="28">
        <v>42.043493</v>
      </c>
      <c r="J73" s="28"/>
      <c r="K73" s="28"/>
      <c r="L73" s="28"/>
      <c r="M73" s="28">
        <v>42.043493</v>
      </c>
      <c r="N73" s="28"/>
      <c r="O73" s="28"/>
      <c r="P73" s="28"/>
      <c r="Q73" s="28"/>
      <c r="R73" s="28"/>
      <c r="S73" s="28"/>
      <c r="T73" s="28"/>
      <c r="U73" s="28"/>
      <c r="V73" s="28"/>
      <c r="W73" s="28"/>
      <c r="X73" s="28"/>
    </row>
    <row r="74" ht="27.75" customHeight="1" spans="1:24">
      <c r="A74" s="157" t="s">
        <v>373</v>
      </c>
      <c r="B74" s="157" t="s">
        <v>390</v>
      </c>
      <c r="C74" s="157" t="s">
        <v>319</v>
      </c>
      <c r="D74" s="157" t="s">
        <v>149</v>
      </c>
      <c r="E74" s="157" t="s">
        <v>375</v>
      </c>
      <c r="F74" s="157" t="s">
        <v>320</v>
      </c>
      <c r="G74" s="157" t="s">
        <v>321</v>
      </c>
      <c r="H74" s="28">
        <v>3</v>
      </c>
      <c r="I74" s="28">
        <v>3</v>
      </c>
      <c r="J74" s="28"/>
      <c r="K74" s="28"/>
      <c r="L74" s="28"/>
      <c r="M74" s="28">
        <v>3</v>
      </c>
      <c r="N74" s="28"/>
      <c r="O74" s="28"/>
      <c r="P74" s="28"/>
      <c r="Q74" s="28"/>
      <c r="R74" s="28"/>
      <c r="S74" s="28"/>
      <c r="T74" s="28"/>
      <c r="U74" s="28"/>
      <c r="V74" s="28"/>
      <c r="W74" s="28"/>
      <c r="X74" s="28"/>
    </row>
    <row r="75" ht="27.75" customHeight="1" spans="1:24">
      <c r="A75" s="157" t="s">
        <v>373</v>
      </c>
      <c r="B75" s="157" t="s">
        <v>391</v>
      </c>
      <c r="C75" s="157" t="s">
        <v>345</v>
      </c>
      <c r="D75" s="157" t="s">
        <v>167</v>
      </c>
      <c r="E75" s="157" t="s">
        <v>346</v>
      </c>
      <c r="F75" s="157" t="s">
        <v>347</v>
      </c>
      <c r="G75" s="157" t="s">
        <v>348</v>
      </c>
      <c r="H75" s="28">
        <v>1.8</v>
      </c>
      <c r="I75" s="28">
        <v>1.8</v>
      </c>
      <c r="J75" s="28"/>
      <c r="K75" s="28"/>
      <c r="L75" s="28"/>
      <c r="M75" s="28">
        <v>1.8</v>
      </c>
      <c r="N75" s="28"/>
      <c r="O75" s="28"/>
      <c r="P75" s="28"/>
      <c r="Q75" s="28"/>
      <c r="R75" s="28"/>
      <c r="S75" s="28"/>
      <c r="T75" s="28"/>
      <c r="U75" s="28"/>
      <c r="V75" s="28"/>
      <c r="W75" s="28"/>
      <c r="X75" s="28"/>
    </row>
    <row r="76" ht="27.75" customHeight="1" spans="1:24">
      <c r="A76" s="157" t="s">
        <v>373</v>
      </c>
      <c r="B76" s="157" t="s">
        <v>392</v>
      </c>
      <c r="C76" s="157" t="s">
        <v>350</v>
      </c>
      <c r="D76" s="157" t="s">
        <v>167</v>
      </c>
      <c r="E76" s="157" t="s">
        <v>346</v>
      </c>
      <c r="F76" s="157" t="s">
        <v>351</v>
      </c>
      <c r="G76" s="157" t="s">
        <v>350</v>
      </c>
      <c r="H76" s="28">
        <v>132.4053</v>
      </c>
      <c r="I76" s="28">
        <v>132.4053</v>
      </c>
      <c r="J76" s="28"/>
      <c r="K76" s="28"/>
      <c r="L76" s="28"/>
      <c r="M76" s="28">
        <v>132.4053</v>
      </c>
      <c r="N76" s="28"/>
      <c r="O76" s="28"/>
      <c r="P76" s="28"/>
      <c r="Q76" s="28"/>
      <c r="R76" s="28"/>
      <c r="S76" s="28"/>
      <c r="T76" s="28"/>
      <c r="U76" s="28"/>
      <c r="V76" s="28"/>
      <c r="W76" s="28"/>
      <c r="X76" s="28"/>
    </row>
    <row r="77" ht="27.75" customHeight="1" spans="1:24">
      <c r="A77" s="157" t="s">
        <v>373</v>
      </c>
      <c r="B77" s="157" t="s">
        <v>393</v>
      </c>
      <c r="C77" s="157" t="s">
        <v>394</v>
      </c>
      <c r="D77" s="157" t="s">
        <v>149</v>
      </c>
      <c r="E77" s="157" t="s">
        <v>375</v>
      </c>
      <c r="F77" s="157" t="s">
        <v>362</v>
      </c>
      <c r="G77" s="157" t="s">
        <v>363</v>
      </c>
      <c r="H77" s="28">
        <v>76</v>
      </c>
      <c r="I77" s="28">
        <v>76</v>
      </c>
      <c r="J77" s="28"/>
      <c r="K77" s="28"/>
      <c r="L77" s="28"/>
      <c r="M77" s="28">
        <v>76</v>
      </c>
      <c r="N77" s="28"/>
      <c r="O77" s="28"/>
      <c r="P77" s="28"/>
      <c r="Q77" s="28"/>
      <c r="R77" s="28"/>
      <c r="S77" s="28"/>
      <c r="T77" s="28"/>
      <c r="U77" s="28"/>
      <c r="V77" s="28"/>
      <c r="W77" s="28"/>
      <c r="X77" s="28"/>
    </row>
    <row r="78" ht="27.75" customHeight="1" spans="1:24">
      <c r="A78" s="157" t="s">
        <v>373</v>
      </c>
      <c r="B78" s="157" t="s">
        <v>395</v>
      </c>
      <c r="C78" s="157" t="s">
        <v>365</v>
      </c>
      <c r="D78" s="157" t="s">
        <v>149</v>
      </c>
      <c r="E78" s="157" t="s">
        <v>375</v>
      </c>
      <c r="F78" s="157" t="s">
        <v>264</v>
      </c>
      <c r="G78" s="157" t="s">
        <v>265</v>
      </c>
      <c r="H78" s="28">
        <v>8.4</v>
      </c>
      <c r="I78" s="28">
        <v>8.4</v>
      </c>
      <c r="J78" s="28"/>
      <c r="K78" s="28"/>
      <c r="L78" s="28"/>
      <c r="M78" s="28">
        <v>8.4</v>
      </c>
      <c r="N78" s="28"/>
      <c r="O78" s="28"/>
      <c r="P78" s="28"/>
      <c r="Q78" s="28"/>
      <c r="R78" s="28"/>
      <c r="S78" s="28"/>
      <c r="T78" s="28"/>
      <c r="U78" s="28"/>
      <c r="V78" s="28"/>
      <c r="W78" s="28"/>
      <c r="X78" s="28"/>
    </row>
    <row r="79" ht="27.75" customHeight="1" spans="1:24">
      <c r="A79" s="157" t="s">
        <v>373</v>
      </c>
      <c r="B79" s="157" t="s">
        <v>396</v>
      </c>
      <c r="C79" s="157" t="s">
        <v>397</v>
      </c>
      <c r="D79" s="157" t="s">
        <v>149</v>
      </c>
      <c r="E79" s="157" t="s">
        <v>375</v>
      </c>
      <c r="F79" s="157" t="s">
        <v>362</v>
      </c>
      <c r="G79" s="157" t="s">
        <v>363</v>
      </c>
      <c r="H79" s="28">
        <v>10.8</v>
      </c>
      <c r="I79" s="28">
        <v>10.8</v>
      </c>
      <c r="J79" s="28"/>
      <c r="K79" s="28"/>
      <c r="L79" s="28"/>
      <c r="M79" s="28">
        <v>10.8</v>
      </c>
      <c r="N79" s="28"/>
      <c r="O79" s="28"/>
      <c r="P79" s="28"/>
      <c r="Q79" s="28"/>
      <c r="R79" s="28"/>
      <c r="S79" s="28"/>
      <c r="T79" s="28"/>
      <c r="U79" s="28"/>
      <c r="V79" s="28"/>
      <c r="W79" s="28"/>
      <c r="X79" s="28"/>
    </row>
    <row r="80" ht="21" customHeight="1" spans="1:24">
      <c r="A80" s="182" t="s">
        <v>80</v>
      </c>
      <c r="B80" s="159"/>
      <c r="C80" s="159"/>
      <c r="D80" s="159"/>
      <c r="E80" s="159"/>
      <c r="F80" s="159"/>
      <c r="G80" s="159"/>
      <c r="H80" s="28">
        <v>531.411068</v>
      </c>
      <c r="I80" s="28">
        <v>531.411068</v>
      </c>
      <c r="J80" s="28"/>
      <c r="K80" s="28"/>
      <c r="L80" s="28"/>
      <c r="M80" s="28">
        <v>531.411068</v>
      </c>
      <c r="N80" s="28"/>
      <c r="O80" s="28"/>
      <c r="P80" s="28"/>
      <c r="Q80" s="28"/>
      <c r="R80" s="28"/>
      <c r="S80" s="28"/>
      <c r="T80" s="28"/>
      <c r="U80" s="28"/>
      <c r="V80" s="28"/>
      <c r="W80" s="28"/>
      <c r="X80" s="28"/>
    </row>
    <row r="81" ht="27.75" customHeight="1" spans="1:24">
      <c r="A81" s="157" t="s">
        <v>398</v>
      </c>
      <c r="B81" s="157" t="s">
        <v>399</v>
      </c>
      <c r="C81" s="157" t="s">
        <v>254</v>
      </c>
      <c r="D81" s="157" t="s">
        <v>153</v>
      </c>
      <c r="E81" s="157" t="s">
        <v>400</v>
      </c>
      <c r="F81" s="157" t="s">
        <v>251</v>
      </c>
      <c r="G81" s="157" t="s">
        <v>252</v>
      </c>
      <c r="H81" s="28">
        <v>147.2184</v>
      </c>
      <c r="I81" s="28">
        <v>147.2184</v>
      </c>
      <c r="J81" s="28"/>
      <c r="K81" s="28"/>
      <c r="L81" s="28"/>
      <c r="M81" s="28">
        <v>147.2184</v>
      </c>
      <c r="N81" s="28"/>
      <c r="O81" s="28"/>
      <c r="P81" s="28"/>
      <c r="Q81" s="28"/>
      <c r="R81" s="28"/>
      <c r="S81" s="28"/>
      <c r="T81" s="28"/>
      <c r="U81" s="28"/>
      <c r="V81" s="28"/>
      <c r="W81" s="28"/>
      <c r="X81" s="28"/>
    </row>
    <row r="82" ht="27.75" customHeight="1" spans="1:24">
      <c r="A82" s="157" t="s">
        <v>398</v>
      </c>
      <c r="B82" s="157" t="s">
        <v>401</v>
      </c>
      <c r="C82" s="157" t="s">
        <v>261</v>
      </c>
      <c r="D82" s="157" t="s">
        <v>153</v>
      </c>
      <c r="E82" s="157" t="s">
        <v>400</v>
      </c>
      <c r="F82" s="157" t="s">
        <v>258</v>
      </c>
      <c r="G82" s="157" t="s">
        <v>259</v>
      </c>
      <c r="H82" s="28">
        <v>10.1376</v>
      </c>
      <c r="I82" s="28">
        <v>10.1376</v>
      </c>
      <c r="J82" s="28"/>
      <c r="K82" s="28"/>
      <c r="L82" s="28"/>
      <c r="M82" s="28">
        <v>10.1376</v>
      </c>
      <c r="N82" s="28"/>
      <c r="O82" s="28"/>
      <c r="P82" s="28"/>
      <c r="Q82" s="28"/>
      <c r="R82" s="28"/>
      <c r="S82" s="28"/>
      <c r="T82" s="28"/>
      <c r="U82" s="28"/>
      <c r="V82" s="28"/>
      <c r="W82" s="28"/>
      <c r="X82" s="28"/>
    </row>
    <row r="83" ht="27.75" customHeight="1" spans="1:24">
      <c r="A83" s="157" t="s">
        <v>398</v>
      </c>
      <c r="B83" s="157" t="s">
        <v>402</v>
      </c>
      <c r="C83" s="157" t="s">
        <v>267</v>
      </c>
      <c r="D83" s="157" t="s">
        <v>153</v>
      </c>
      <c r="E83" s="157" t="s">
        <v>400</v>
      </c>
      <c r="F83" s="157" t="s">
        <v>268</v>
      </c>
      <c r="G83" s="157" t="s">
        <v>269</v>
      </c>
      <c r="H83" s="28">
        <v>12.2682</v>
      </c>
      <c r="I83" s="28">
        <v>12.2682</v>
      </c>
      <c r="J83" s="28"/>
      <c r="K83" s="28"/>
      <c r="L83" s="28"/>
      <c r="M83" s="28">
        <v>12.2682</v>
      </c>
      <c r="N83" s="28"/>
      <c r="O83" s="28"/>
      <c r="P83" s="28"/>
      <c r="Q83" s="28"/>
      <c r="R83" s="28"/>
      <c r="S83" s="28"/>
      <c r="T83" s="28"/>
      <c r="U83" s="28"/>
      <c r="V83" s="28"/>
      <c r="W83" s="28"/>
      <c r="X83" s="28"/>
    </row>
    <row r="84" ht="27.75" customHeight="1" spans="1:24">
      <c r="A84" s="157" t="s">
        <v>398</v>
      </c>
      <c r="B84" s="157" t="s">
        <v>403</v>
      </c>
      <c r="C84" s="157" t="s">
        <v>273</v>
      </c>
      <c r="D84" s="157" t="s">
        <v>153</v>
      </c>
      <c r="E84" s="157" t="s">
        <v>400</v>
      </c>
      <c r="F84" s="157" t="s">
        <v>268</v>
      </c>
      <c r="G84" s="157" t="s">
        <v>269</v>
      </c>
      <c r="H84" s="28">
        <v>110.5224</v>
      </c>
      <c r="I84" s="28">
        <v>110.5224</v>
      </c>
      <c r="J84" s="28"/>
      <c r="K84" s="28"/>
      <c r="L84" s="28"/>
      <c r="M84" s="28">
        <v>110.5224</v>
      </c>
      <c r="N84" s="28"/>
      <c r="O84" s="28"/>
      <c r="P84" s="28"/>
      <c r="Q84" s="28"/>
      <c r="R84" s="28"/>
      <c r="S84" s="28"/>
      <c r="T84" s="28"/>
      <c r="U84" s="28"/>
      <c r="V84" s="28"/>
      <c r="W84" s="28"/>
      <c r="X84" s="28"/>
    </row>
    <row r="85" ht="27.75" customHeight="1" spans="1:24">
      <c r="A85" s="157" t="s">
        <v>398</v>
      </c>
      <c r="B85" s="157" t="s">
        <v>404</v>
      </c>
      <c r="C85" s="157" t="s">
        <v>275</v>
      </c>
      <c r="D85" s="157" t="s">
        <v>153</v>
      </c>
      <c r="E85" s="157" t="s">
        <v>400</v>
      </c>
      <c r="F85" s="157" t="s">
        <v>268</v>
      </c>
      <c r="G85" s="157" t="s">
        <v>269</v>
      </c>
      <c r="H85" s="28">
        <v>41.898</v>
      </c>
      <c r="I85" s="28">
        <v>41.898</v>
      </c>
      <c r="J85" s="28"/>
      <c r="K85" s="28"/>
      <c r="L85" s="28"/>
      <c r="M85" s="28">
        <v>41.898</v>
      </c>
      <c r="N85" s="28"/>
      <c r="O85" s="28"/>
      <c r="P85" s="28"/>
      <c r="Q85" s="28"/>
      <c r="R85" s="28"/>
      <c r="S85" s="28"/>
      <c r="T85" s="28"/>
      <c r="U85" s="28"/>
      <c r="V85" s="28"/>
      <c r="W85" s="28"/>
      <c r="X85" s="28"/>
    </row>
    <row r="86" ht="27.75" customHeight="1" spans="1:24">
      <c r="A86" s="157" t="s">
        <v>398</v>
      </c>
      <c r="B86" s="157" t="s">
        <v>405</v>
      </c>
      <c r="C86" s="157" t="s">
        <v>277</v>
      </c>
      <c r="D86" s="157" t="s">
        <v>153</v>
      </c>
      <c r="E86" s="157" t="s">
        <v>400</v>
      </c>
      <c r="F86" s="157" t="s">
        <v>268</v>
      </c>
      <c r="G86" s="157" t="s">
        <v>269</v>
      </c>
      <c r="H86" s="28">
        <v>25.8924</v>
      </c>
      <c r="I86" s="28">
        <v>25.8924</v>
      </c>
      <c r="J86" s="28"/>
      <c r="K86" s="28"/>
      <c r="L86" s="28"/>
      <c r="M86" s="28">
        <v>25.8924</v>
      </c>
      <c r="N86" s="28"/>
      <c r="O86" s="28"/>
      <c r="P86" s="28"/>
      <c r="Q86" s="28"/>
      <c r="R86" s="28"/>
      <c r="S86" s="28"/>
      <c r="T86" s="28"/>
      <c r="U86" s="28"/>
      <c r="V86" s="28"/>
      <c r="W86" s="28"/>
      <c r="X86" s="28"/>
    </row>
    <row r="87" ht="27.75" customHeight="1" spans="1:24">
      <c r="A87" s="157" t="s">
        <v>398</v>
      </c>
      <c r="B87" s="157" t="s">
        <v>406</v>
      </c>
      <c r="C87" s="157" t="s">
        <v>279</v>
      </c>
      <c r="D87" s="157" t="s">
        <v>169</v>
      </c>
      <c r="E87" s="157" t="s">
        <v>280</v>
      </c>
      <c r="F87" s="157" t="s">
        <v>281</v>
      </c>
      <c r="G87" s="157" t="s">
        <v>279</v>
      </c>
      <c r="H87" s="28">
        <v>56.573793</v>
      </c>
      <c r="I87" s="28">
        <v>56.573793</v>
      </c>
      <c r="J87" s="28"/>
      <c r="K87" s="28"/>
      <c r="L87" s="28"/>
      <c r="M87" s="28">
        <v>56.573793</v>
      </c>
      <c r="N87" s="28"/>
      <c r="O87" s="28"/>
      <c r="P87" s="28"/>
      <c r="Q87" s="28"/>
      <c r="R87" s="28"/>
      <c r="S87" s="28"/>
      <c r="T87" s="28"/>
      <c r="U87" s="28"/>
      <c r="V87" s="28"/>
      <c r="W87" s="28"/>
      <c r="X87" s="28"/>
    </row>
    <row r="88" ht="27.75" customHeight="1" spans="1:24">
      <c r="A88" s="157" t="s">
        <v>398</v>
      </c>
      <c r="B88" s="157" t="s">
        <v>407</v>
      </c>
      <c r="C88" s="157" t="s">
        <v>288</v>
      </c>
      <c r="D88" s="157" t="s">
        <v>183</v>
      </c>
      <c r="E88" s="157" t="s">
        <v>289</v>
      </c>
      <c r="F88" s="157" t="s">
        <v>285</v>
      </c>
      <c r="G88" s="157" t="s">
        <v>286</v>
      </c>
      <c r="H88" s="28">
        <v>19.865316</v>
      </c>
      <c r="I88" s="28">
        <v>19.865316</v>
      </c>
      <c r="J88" s="28"/>
      <c r="K88" s="28"/>
      <c r="L88" s="28"/>
      <c r="M88" s="28">
        <v>19.865316</v>
      </c>
      <c r="N88" s="28"/>
      <c r="O88" s="28"/>
      <c r="P88" s="28"/>
      <c r="Q88" s="28"/>
      <c r="R88" s="28"/>
      <c r="S88" s="28"/>
      <c r="T88" s="28"/>
      <c r="U88" s="28"/>
      <c r="V88" s="28"/>
      <c r="W88" s="28"/>
      <c r="X88" s="28"/>
    </row>
    <row r="89" ht="27.75" customHeight="1" spans="1:24">
      <c r="A89" s="157" t="s">
        <v>398</v>
      </c>
      <c r="B89" s="157" t="s">
        <v>408</v>
      </c>
      <c r="C89" s="157" t="s">
        <v>291</v>
      </c>
      <c r="D89" s="157" t="s">
        <v>185</v>
      </c>
      <c r="E89" s="157" t="s">
        <v>292</v>
      </c>
      <c r="F89" s="157" t="s">
        <v>293</v>
      </c>
      <c r="G89" s="157" t="s">
        <v>294</v>
      </c>
      <c r="H89" s="28">
        <v>11.68548</v>
      </c>
      <c r="I89" s="28">
        <v>11.68548</v>
      </c>
      <c r="J89" s="28"/>
      <c r="K89" s="28"/>
      <c r="L89" s="28"/>
      <c r="M89" s="28">
        <v>11.68548</v>
      </c>
      <c r="N89" s="28"/>
      <c r="O89" s="28"/>
      <c r="P89" s="28"/>
      <c r="Q89" s="28"/>
      <c r="R89" s="28"/>
      <c r="S89" s="28"/>
      <c r="T89" s="28"/>
      <c r="U89" s="28"/>
      <c r="V89" s="28"/>
      <c r="W89" s="28"/>
      <c r="X89" s="28"/>
    </row>
    <row r="90" ht="27.75" customHeight="1" spans="1:24">
      <c r="A90" s="157" t="s">
        <v>398</v>
      </c>
      <c r="B90" s="157" t="s">
        <v>409</v>
      </c>
      <c r="C90" s="157" t="s">
        <v>296</v>
      </c>
      <c r="D90" s="157" t="s">
        <v>185</v>
      </c>
      <c r="E90" s="157" t="s">
        <v>292</v>
      </c>
      <c r="F90" s="157" t="s">
        <v>293</v>
      </c>
      <c r="G90" s="157" t="s">
        <v>294</v>
      </c>
      <c r="H90" s="28">
        <v>3.49456</v>
      </c>
      <c r="I90" s="28">
        <v>3.49456</v>
      </c>
      <c r="J90" s="28"/>
      <c r="K90" s="28"/>
      <c r="L90" s="28"/>
      <c r="M90" s="28">
        <v>3.49456</v>
      </c>
      <c r="N90" s="28"/>
      <c r="O90" s="28"/>
      <c r="P90" s="28"/>
      <c r="Q90" s="28"/>
      <c r="R90" s="28"/>
      <c r="S90" s="28"/>
      <c r="T90" s="28"/>
      <c r="U90" s="28"/>
      <c r="V90" s="28"/>
      <c r="W90" s="28"/>
      <c r="X90" s="28"/>
    </row>
    <row r="91" ht="27.75" customHeight="1" spans="1:24">
      <c r="A91" s="157" t="s">
        <v>398</v>
      </c>
      <c r="B91" s="157" t="s">
        <v>410</v>
      </c>
      <c r="C91" s="157" t="s">
        <v>303</v>
      </c>
      <c r="D91" s="157" t="s">
        <v>187</v>
      </c>
      <c r="E91" s="157" t="s">
        <v>299</v>
      </c>
      <c r="F91" s="157" t="s">
        <v>300</v>
      </c>
      <c r="G91" s="157" t="s">
        <v>301</v>
      </c>
      <c r="H91" s="28">
        <v>1.6942</v>
      </c>
      <c r="I91" s="28">
        <v>1.6942</v>
      </c>
      <c r="J91" s="28"/>
      <c r="K91" s="28"/>
      <c r="L91" s="28"/>
      <c r="M91" s="28">
        <v>1.6942</v>
      </c>
      <c r="N91" s="28"/>
      <c r="O91" s="28"/>
      <c r="P91" s="28"/>
      <c r="Q91" s="28"/>
      <c r="R91" s="28"/>
      <c r="S91" s="28"/>
      <c r="T91" s="28"/>
      <c r="U91" s="28"/>
      <c r="V91" s="28"/>
      <c r="W91" s="28"/>
      <c r="X91" s="28"/>
    </row>
    <row r="92" ht="27.75" customHeight="1" spans="1:24">
      <c r="A92" s="157" t="s">
        <v>398</v>
      </c>
      <c r="B92" s="157" t="s">
        <v>411</v>
      </c>
      <c r="C92" s="157" t="s">
        <v>305</v>
      </c>
      <c r="D92" s="157" t="s">
        <v>153</v>
      </c>
      <c r="E92" s="157" t="s">
        <v>400</v>
      </c>
      <c r="F92" s="157" t="s">
        <v>300</v>
      </c>
      <c r="G92" s="157" t="s">
        <v>301</v>
      </c>
      <c r="H92" s="28">
        <v>1.460685</v>
      </c>
      <c r="I92" s="28">
        <v>1.460685</v>
      </c>
      <c r="J92" s="28"/>
      <c r="K92" s="28"/>
      <c r="L92" s="28"/>
      <c r="M92" s="28">
        <v>1.460685</v>
      </c>
      <c r="N92" s="28"/>
      <c r="O92" s="28"/>
      <c r="P92" s="28"/>
      <c r="Q92" s="28"/>
      <c r="R92" s="28"/>
      <c r="S92" s="28"/>
      <c r="T92" s="28"/>
      <c r="U92" s="28"/>
      <c r="V92" s="28"/>
      <c r="W92" s="28"/>
      <c r="X92" s="28"/>
    </row>
    <row r="93" ht="27.75" customHeight="1" spans="1:24">
      <c r="A93" s="157" t="s">
        <v>398</v>
      </c>
      <c r="B93" s="157" t="s">
        <v>412</v>
      </c>
      <c r="C93" s="157" t="s">
        <v>307</v>
      </c>
      <c r="D93" s="157" t="s">
        <v>153</v>
      </c>
      <c r="E93" s="157" t="s">
        <v>400</v>
      </c>
      <c r="F93" s="157" t="s">
        <v>300</v>
      </c>
      <c r="G93" s="157" t="s">
        <v>301</v>
      </c>
      <c r="H93" s="28">
        <v>2.084503</v>
      </c>
      <c r="I93" s="28">
        <v>2.084503</v>
      </c>
      <c r="J93" s="28"/>
      <c r="K93" s="28"/>
      <c r="L93" s="28"/>
      <c r="M93" s="28">
        <v>2.084503</v>
      </c>
      <c r="N93" s="28"/>
      <c r="O93" s="28"/>
      <c r="P93" s="28"/>
      <c r="Q93" s="28"/>
      <c r="R93" s="28"/>
      <c r="S93" s="28"/>
      <c r="T93" s="28"/>
      <c r="U93" s="28"/>
      <c r="V93" s="28"/>
      <c r="W93" s="28"/>
      <c r="X93" s="28"/>
    </row>
    <row r="94" ht="27.75" customHeight="1" spans="1:24">
      <c r="A94" s="157" t="s">
        <v>398</v>
      </c>
      <c r="B94" s="157" t="s">
        <v>413</v>
      </c>
      <c r="C94" s="157" t="s">
        <v>309</v>
      </c>
      <c r="D94" s="157" t="s">
        <v>193</v>
      </c>
      <c r="E94" s="157" t="s">
        <v>309</v>
      </c>
      <c r="F94" s="157" t="s">
        <v>310</v>
      </c>
      <c r="G94" s="157" t="s">
        <v>309</v>
      </c>
      <c r="H94" s="28">
        <v>35.05644</v>
      </c>
      <c r="I94" s="28">
        <v>35.05644</v>
      </c>
      <c r="J94" s="28"/>
      <c r="K94" s="28"/>
      <c r="L94" s="28"/>
      <c r="M94" s="28">
        <v>35.05644</v>
      </c>
      <c r="N94" s="28"/>
      <c r="O94" s="28"/>
      <c r="P94" s="28"/>
      <c r="Q94" s="28"/>
      <c r="R94" s="28"/>
      <c r="S94" s="28"/>
      <c r="T94" s="28"/>
      <c r="U94" s="28"/>
      <c r="V94" s="28"/>
      <c r="W94" s="28"/>
      <c r="X94" s="28"/>
    </row>
    <row r="95" ht="27.75" customHeight="1" spans="1:24">
      <c r="A95" s="157" t="s">
        <v>398</v>
      </c>
      <c r="B95" s="157" t="s">
        <v>414</v>
      </c>
      <c r="C95" s="157" t="s">
        <v>312</v>
      </c>
      <c r="D95" s="157" t="s">
        <v>153</v>
      </c>
      <c r="E95" s="157" t="s">
        <v>400</v>
      </c>
      <c r="F95" s="157" t="s">
        <v>313</v>
      </c>
      <c r="G95" s="157" t="s">
        <v>312</v>
      </c>
      <c r="H95" s="28">
        <v>5.258466</v>
      </c>
      <c r="I95" s="28">
        <v>5.258466</v>
      </c>
      <c r="J95" s="28"/>
      <c r="K95" s="28"/>
      <c r="L95" s="28"/>
      <c r="M95" s="28">
        <v>5.258466</v>
      </c>
      <c r="N95" s="28"/>
      <c r="O95" s="28"/>
      <c r="P95" s="28"/>
      <c r="Q95" s="28"/>
      <c r="R95" s="28"/>
      <c r="S95" s="28"/>
      <c r="T95" s="28"/>
      <c r="U95" s="28"/>
      <c r="V95" s="28"/>
      <c r="W95" s="28"/>
      <c r="X95" s="28"/>
    </row>
    <row r="96" ht="27.75" customHeight="1" spans="1:24">
      <c r="A96" s="157" t="s">
        <v>398</v>
      </c>
      <c r="B96" s="157" t="s">
        <v>415</v>
      </c>
      <c r="C96" s="157" t="s">
        <v>319</v>
      </c>
      <c r="D96" s="157" t="s">
        <v>153</v>
      </c>
      <c r="E96" s="157" t="s">
        <v>400</v>
      </c>
      <c r="F96" s="157" t="s">
        <v>320</v>
      </c>
      <c r="G96" s="157" t="s">
        <v>321</v>
      </c>
      <c r="H96" s="28">
        <v>3</v>
      </c>
      <c r="I96" s="28">
        <v>3</v>
      </c>
      <c r="J96" s="28"/>
      <c r="K96" s="28"/>
      <c r="L96" s="28"/>
      <c r="M96" s="28">
        <v>3</v>
      </c>
      <c r="N96" s="28"/>
      <c r="O96" s="28"/>
      <c r="P96" s="28"/>
      <c r="Q96" s="28"/>
      <c r="R96" s="28"/>
      <c r="S96" s="28"/>
      <c r="T96" s="28"/>
      <c r="U96" s="28"/>
      <c r="V96" s="28"/>
      <c r="W96" s="28"/>
      <c r="X96" s="28"/>
    </row>
    <row r="97" ht="27.75" customHeight="1" spans="1:24">
      <c r="A97" s="157" t="s">
        <v>398</v>
      </c>
      <c r="B97" s="157" t="s">
        <v>416</v>
      </c>
      <c r="C97" s="157" t="s">
        <v>345</v>
      </c>
      <c r="D97" s="157" t="s">
        <v>167</v>
      </c>
      <c r="E97" s="157" t="s">
        <v>346</v>
      </c>
      <c r="F97" s="157" t="s">
        <v>347</v>
      </c>
      <c r="G97" s="157" t="s">
        <v>348</v>
      </c>
      <c r="H97" s="28">
        <v>0.36</v>
      </c>
      <c r="I97" s="28">
        <v>0.36</v>
      </c>
      <c r="J97" s="28"/>
      <c r="K97" s="28"/>
      <c r="L97" s="28"/>
      <c r="M97" s="28">
        <v>0.36</v>
      </c>
      <c r="N97" s="28"/>
      <c r="O97" s="28"/>
      <c r="P97" s="28"/>
      <c r="Q97" s="28"/>
      <c r="R97" s="28"/>
      <c r="S97" s="28"/>
      <c r="T97" s="28"/>
      <c r="U97" s="28"/>
      <c r="V97" s="28"/>
      <c r="W97" s="28"/>
      <c r="X97" s="28"/>
    </row>
    <row r="98" ht="27.75" customHeight="1" spans="1:24">
      <c r="A98" s="157" t="s">
        <v>398</v>
      </c>
      <c r="B98" s="157" t="s">
        <v>417</v>
      </c>
      <c r="C98" s="157" t="s">
        <v>350</v>
      </c>
      <c r="D98" s="157" t="s">
        <v>167</v>
      </c>
      <c r="E98" s="157" t="s">
        <v>346</v>
      </c>
      <c r="F98" s="157" t="s">
        <v>351</v>
      </c>
      <c r="G98" s="157" t="s">
        <v>350</v>
      </c>
      <c r="H98" s="28">
        <v>25.49382</v>
      </c>
      <c r="I98" s="28">
        <v>25.49382</v>
      </c>
      <c r="J98" s="28"/>
      <c r="K98" s="28"/>
      <c r="L98" s="28"/>
      <c r="M98" s="28">
        <v>25.49382</v>
      </c>
      <c r="N98" s="28"/>
      <c r="O98" s="28"/>
      <c r="P98" s="28"/>
      <c r="Q98" s="28"/>
      <c r="R98" s="28"/>
      <c r="S98" s="28"/>
      <c r="T98" s="28"/>
      <c r="U98" s="28"/>
      <c r="V98" s="28"/>
      <c r="W98" s="28"/>
      <c r="X98" s="28"/>
    </row>
    <row r="99" ht="27.75" customHeight="1" spans="1:24">
      <c r="A99" s="157" t="s">
        <v>398</v>
      </c>
      <c r="B99" s="157" t="s">
        <v>418</v>
      </c>
      <c r="C99" s="157" t="s">
        <v>365</v>
      </c>
      <c r="D99" s="157" t="s">
        <v>153</v>
      </c>
      <c r="E99" s="157" t="s">
        <v>400</v>
      </c>
      <c r="F99" s="157" t="s">
        <v>264</v>
      </c>
      <c r="G99" s="157" t="s">
        <v>265</v>
      </c>
      <c r="H99" s="28">
        <v>0.9</v>
      </c>
      <c r="I99" s="28">
        <v>0.9</v>
      </c>
      <c r="J99" s="28"/>
      <c r="K99" s="28"/>
      <c r="L99" s="28"/>
      <c r="M99" s="28">
        <v>0.9</v>
      </c>
      <c r="N99" s="28"/>
      <c r="O99" s="28"/>
      <c r="P99" s="28"/>
      <c r="Q99" s="28"/>
      <c r="R99" s="28"/>
      <c r="S99" s="28"/>
      <c r="T99" s="28"/>
      <c r="U99" s="28"/>
      <c r="V99" s="28"/>
      <c r="W99" s="28"/>
      <c r="X99" s="28"/>
    </row>
    <row r="100" ht="27.75" customHeight="1" spans="1:24">
      <c r="A100" s="157" t="s">
        <v>398</v>
      </c>
      <c r="B100" s="157" t="s">
        <v>419</v>
      </c>
      <c r="C100" s="157" t="s">
        <v>367</v>
      </c>
      <c r="D100" s="157" t="s">
        <v>171</v>
      </c>
      <c r="E100" s="157" t="s">
        <v>368</v>
      </c>
      <c r="F100" s="157" t="s">
        <v>369</v>
      </c>
      <c r="G100" s="157" t="s">
        <v>370</v>
      </c>
      <c r="H100" s="28">
        <v>11.146805</v>
      </c>
      <c r="I100" s="28">
        <v>11.146805</v>
      </c>
      <c r="J100" s="28"/>
      <c r="K100" s="28"/>
      <c r="L100" s="28"/>
      <c r="M100" s="28">
        <v>11.146805</v>
      </c>
      <c r="N100" s="28"/>
      <c r="O100" s="28"/>
      <c r="P100" s="28"/>
      <c r="Q100" s="28"/>
      <c r="R100" s="28"/>
      <c r="S100" s="28"/>
      <c r="T100" s="28"/>
      <c r="U100" s="28"/>
      <c r="V100" s="28"/>
      <c r="W100" s="28"/>
      <c r="X100" s="28"/>
    </row>
    <row r="101" ht="27.75" customHeight="1" spans="1:24">
      <c r="A101" s="157" t="s">
        <v>398</v>
      </c>
      <c r="B101" s="157" t="s">
        <v>420</v>
      </c>
      <c r="C101" s="157" t="s">
        <v>397</v>
      </c>
      <c r="D101" s="157" t="s">
        <v>153</v>
      </c>
      <c r="E101" s="157" t="s">
        <v>400</v>
      </c>
      <c r="F101" s="157" t="s">
        <v>362</v>
      </c>
      <c r="G101" s="157" t="s">
        <v>363</v>
      </c>
      <c r="H101" s="28">
        <v>5.4</v>
      </c>
      <c r="I101" s="28">
        <v>5.4</v>
      </c>
      <c r="J101" s="28"/>
      <c r="K101" s="28"/>
      <c r="L101" s="28"/>
      <c r="M101" s="28">
        <v>5.4</v>
      </c>
      <c r="N101" s="28"/>
      <c r="O101" s="28"/>
      <c r="P101" s="28"/>
      <c r="Q101" s="28"/>
      <c r="R101" s="28"/>
      <c r="S101" s="28"/>
      <c r="T101" s="28"/>
      <c r="U101" s="28"/>
      <c r="V101" s="28"/>
      <c r="W101" s="28"/>
      <c r="X101" s="28"/>
    </row>
    <row r="102" ht="21" customHeight="1" spans="1:24">
      <c r="A102" s="182" t="s">
        <v>82</v>
      </c>
      <c r="B102" s="159"/>
      <c r="C102" s="159"/>
      <c r="D102" s="159"/>
      <c r="E102" s="159"/>
      <c r="F102" s="159"/>
      <c r="G102" s="159"/>
      <c r="H102" s="28">
        <v>585.698299</v>
      </c>
      <c r="I102" s="28">
        <v>585.698299</v>
      </c>
      <c r="J102" s="28"/>
      <c r="K102" s="28"/>
      <c r="L102" s="28"/>
      <c r="M102" s="28">
        <v>585.698299</v>
      </c>
      <c r="N102" s="28"/>
      <c r="O102" s="28"/>
      <c r="P102" s="28"/>
      <c r="Q102" s="28"/>
      <c r="R102" s="28"/>
      <c r="S102" s="28"/>
      <c r="T102" s="28"/>
      <c r="U102" s="28"/>
      <c r="V102" s="28"/>
      <c r="W102" s="28"/>
      <c r="X102" s="28"/>
    </row>
    <row r="103" ht="27.75" customHeight="1" spans="1:24">
      <c r="A103" s="157" t="s">
        <v>421</v>
      </c>
      <c r="B103" s="157" t="s">
        <v>422</v>
      </c>
      <c r="C103" s="157" t="s">
        <v>254</v>
      </c>
      <c r="D103" s="157" t="s">
        <v>161</v>
      </c>
      <c r="E103" s="157" t="s">
        <v>423</v>
      </c>
      <c r="F103" s="157" t="s">
        <v>251</v>
      </c>
      <c r="G103" s="157" t="s">
        <v>252</v>
      </c>
      <c r="H103" s="28">
        <v>163.7292</v>
      </c>
      <c r="I103" s="28">
        <v>163.7292</v>
      </c>
      <c r="J103" s="28"/>
      <c r="K103" s="28"/>
      <c r="L103" s="28"/>
      <c r="M103" s="28">
        <v>163.7292</v>
      </c>
      <c r="N103" s="28"/>
      <c r="O103" s="28"/>
      <c r="P103" s="28"/>
      <c r="Q103" s="28"/>
      <c r="R103" s="28"/>
      <c r="S103" s="28"/>
      <c r="T103" s="28"/>
      <c r="U103" s="28"/>
      <c r="V103" s="28"/>
      <c r="W103" s="28"/>
      <c r="X103" s="28"/>
    </row>
    <row r="104" ht="27.75" customHeight="1" spans="1:24">
      <c r="A104" s="157" t="s">
        <v>421</v>
      </c>
      <c r="B104" s="157" t="s">
        <v>424</v>
      </c>
      <c r="C104" s="157" t="s">
        <v>261</v>
      </c>
      <c r="D104" s="157" t="s">
        <v>161</v>
      </c>
      <c r="E104" s="157" t="s">
        <v>423</v>
      </c>
      <c r="F104" s="157" t="s">
        <v>258</v>
      </c>
      <c r="G104" s="157" t="s">
        <v>259</v>
      </c>
      <c r="H104" s="28">
        <v>9.5832</v>
      </c>
      <c r="I104" s="28">
        <v>9.5832</v>
      </c>
      <c r="J104" s="28"/>
      <c r="K104" s="28"/>
      <c r="L104" s="28"/>
      <c r="M104" s="28">
        <v>9.5832</v>
      </c>
      <c r="N104" s="28"/>
      <c r="O104" s="28"/>
      <c r="P104" s="28"/>
      <c r="Q104" s="28"/>
      <c r="R104" s="28"/>
      <c r="S104" s="28"/>
      <c r="T104" s="28"/>
      <c r="U104" s="28"/>
      <c r="V104" s="28"/>
      <c r="W104" s="28"/>
      <c r="X104" s="28"/>
    </row>
    <row r="105" ht="27.75" customHeight="1" spans="1:24">
      <c r="A105" s="157" t="s">
        <v>421</v>
      </c>
      <c r="B105" s="157" t="s">
        <v>425</v>
      </c>
      <c r="C105" s="157" t="s">
        <v>267</v>
      </c>
      <c r="D105" s="157" t="s">
        <v>161</v>
      </c>
      <c r="E105" s="157" t="s">
        <v>423</v>
      </c>
      <c r="F105" s="157" t="s">
        <v>268</v>
      </c>
      <c r="G105" s="157" t="s">
        <v>269</v>
      </c>
      <c r="H105" s="28">
        <v>13.6441</v>
      </c>
      <c r="I105" s="28">
        <v>13.6441</v>
      </c>
      <c r="J105" s="28"/>
      <c r="K105" s="28"/>
      <c r="L105" s="28"/>
      <c r="M105" s="28">
        <v>13.6441</v>
      </c>
      <c r="N105" s="28"/>
      <c r="O105" s="28"/>
      <c r="P105" s="28"/>
      <c r="Q105" s="28"/>
      <c r="R105" s="28"/>
      <c r="S105" s="28"/>
      <c r="T105" s="28"/>
      <c r="U105" s="28"/>
      <c r="V105" s="28"/>
      <c r="W105" s="28"/>
      <c r="X105" s="28"/>
    </row>
    <row r="106" ht="27.75" customHeight="1" spans="1:24">
      <c r="A106" s="157" t="s">
        <v>421</v>
      </c>
      <c r="B106" s="157" t="s">
        <v>426</v>
      </c>
      <c r="C106" s="157" t="s">
        <v>273</v>
      </c>
      <c r="D106" s="157" t="s">
        <v>161</v>
      </c>
      <c r="E106" s="157" t="s">
        <v>423</v>
      </c>
      <c r="F106" s="157" t="s">
        <v>268</v>
      </c>
      <c r="G106" s="157" t="s">
        <v>269</v>
      </c>
      <c r="H106" s="28">
        <v>93.354</v>
      </c>
      <c r="I106" s="28">
        <v>93.354</v>
      </c>
      <c r="J106" s="28"/>
      <c r="K106" s="28"/>
      <c r="L106" s="28"/>
      <c r="M106" s="28">
        <v>93.354</v>
      </c>
      <c r="N106" s="28"/>
      <c r="O106" s="28"/>
      <c r="P106" s="28"/>
      <c r="Q106" s="28"/>
      <c r="R106" s="28"/>
      <c r="S106" s="28"/>
      <c r="T106" s="28"/>
      <c r="U106" s="28"/>
      <c r="V106" s="28"/>
      <c r="W106" s="28"/>
      <c r="X106" s="28"/>
    </row>
    <row r="107" ht="27.75" customHeight="1" spans="1:24">
      <c r="A107" s="157" t="s">
        <v>421</v>
      </c>
      <c r="B107" s="157" t="s">
        <v>427</v>
      </c>
      <c r="C107" s="157" t="s">
        <v>275</v>
      </c>
      <c r="D107" s="157" t="s">
        <v>161</v>
      </c>
      <c r="E107" s="157" t="s">
        <v>423</v>
      </c>
      <c r="F107" s="157" t="s">
        <v>268</v>
      </c>
      <c r="G107" s="157" t="s">
        <v>269</v>
      </c>
      <c r="H107" s="28">
        <v>36.456</v>
      </c>
      <c r="I107" s="28">
        <v>36.456</v>
      </c>
      <c r="J107" s="28"/>
      <c r="K107" s="28"/>
      <c r="L107" s="28"/>
      <c r="M107" s="28">
        <v>36.456</v>
      </c>
      <c r="N107" s="28"/>
      <c r="O107" s="28"/>
      <c r="P107" s="28"/>
      <c r="Q107" s="28"/>
      <c r="R107" s="28"/>
      <c r="S107" s="28"/>
      <c r="T107" s="28"/>
      <c r="U107" s="28"/>
      <c r="V107" s="28"/>
      <c r="W107" s="28"/>
      <c r="X107" s="28"/>
    </row>
    <row r="108" ht="27.75" customHeight="1" spans="1:24">
      <c r="A108" s="157" t="s">
        <v>421</v>
      </c>
      <c r="B108" s="157" t="s">
        <v>428</v>
      </c>
      <c r="C108" s="157" t="s">
        <v>277</v>
      </c>
      <c r="D108" s="157" t="s">
        <v>161</v>
      </c>
      <c r="E108" s="157" t="s">
        <v>423</v>
      </c>
      <c r="F108" s="157" t="s">
        <v>268</v>
      </c>
      <c r="G108" s="157" t="s">
        <v>269</v>
      </c>
      <c r="H108" s="28">
        <v>23.4312</v>
      </c>
      <c r="I108" s="28">
        <v>23.4312</v>
      </c>
      <c r="J108" s="28"/>
      <c r="K108" s="28"/>
      <c r="L108" s="28"/>
      <c r="M108" s="28">
        <v>23.4312</v>
      </c>
      <c r="N108" s="28"/>
      <c r="O108" s="28"/>
      <c r="P108" s="28"/>
      <c r="Q108" s="28"/>
      <c r="R108" s="28"/>
      <c r="S108" s="28"/>
      <c r="T108" s="28"/>
      <c r="U108" s="28"/>
      <c r="V108" s="28"/>
      <c r="W108" s="28"/>
      <c r="X108" s="28"/>
    </row>
    <row r="109" ht="27.75" customHeight="1" spans="1:24">
      <c r="A109" s="157" t="s">
        <v>421</v>
      </c>
      <c r="B109" s="157" t="s">
        <v>429</v>
      </c>
      <c r="C109" s="157" t="s">
        <v>279</v>
      </c>
      <c r="D109" s="157" t="s">
        <v>169</v>
      </c>
      <c r="E109" s="157" t="s">
        <v>280</v>
      </c>
      <c r="F109" s="157" t="s">
        <v>281</v>
      </c>
      <c r="G109" s="157" t="s">
        <v>279</v>
      </c>
      <c r="H109" s="28">
        <v>55.230129</v>
      </c>
      <c r="I109" s="28">
        <v>55.230129</v>
      </c>
      <c r="J109" s="28"/>
      <c r="K109" s="28"/>
      <c r="L109" s="28"/>
      <c r="M109" s="28">
        <v>55.230129</v>
      </c>
      <c r="N109" s="28"/>
      <c r="O109" s="28"/>
      <c r="P109" s="28"/>
      <c r="Q109" s="28"/>
      <c r="R109" s="28"/>
      <c r="S109" s="28"/>
      <c r="T109" s="28"/>
      <c r="U109" s="28"/>
      <c r="V109" s="28"/>
      <c r="W109" s="28"/>
      <c r="X109" s="28"/>
    </row>
    <row r="110" ht="27.75" customHeight="1" spans="1:24">
      <c r="A110" s="157" t="s">
        <v>421</v>
      </c>
      <c r="B110" s="157" t="s">
        <v>430</v>
      </c>
      <c r="C110" s="157" t="s">
        <v>288</v>
      </c>
      <c r="D110" s="157" t="s">
        <v>183</v>
      </c>
      <c r="E110" s="157" t="s">
        <v>289</v>
      </c>
      <c r="F110" s="157" t="s">
        <v>285</v>
      </c>
      <c r="G110" s="157" t="s">
        <v>286</v>
      </c>
      <c r="H110" s="28">
        <v>20.073443</v>
      </c>
      <c r="I110" s="28">
        <v>20.073443</v>
      </c>
      <c r="J110" s="28"/>
      <c r="K110" s="28"/>
      <c r="L110" s="28"/>
      <c r="M110" s="28">
        <v>20.073443</v>
      </c>
      <c r="N110" s="28"/>
      <c r="O110" s="28"/>
      <c r="P110" s="28"/>
      <c r="Q110" s="28"/>
      <c r="R110" s="28"/>
      <c r="S110" s="28"/>
      <c r="T110" s="28"/>
      <c r="U110" s="28"/>
      <c r="V110" s="28"/>
      <c r="W110" s="28"/>
      <c r="X110" s="28"/>
    </row>
    <row r="111" ht="27.75" customHeight="1" spans="1:24">
      <c r="A111" s="157" t="s">
        <v>421</v>
      </c>
      <c r="B111" s="157" t="s">
        <v>431</v>
      </c>
      <c r="C111" s="157" t="s">
        <v>291</v>
      </c>
      <c r="D111" s="157" t="s">
        <v>185</v>
      </c>
      <c r="E111" s="157" t="s">
        <v>292</v>
      </c>
      <c r="F111" s="157" t="s">
        <v>293</v>
      </c>
      <c r="G111" s="157" t="s">
        <v>294</v>
      </c>
      <c r="H111" s="28">
        <v>11.807908</v>
      </c>
      <c r="I111" s="28">
        <v>11.807908</v>
      </c>
      <c r="J111" s="28"/>
      <c r="K111" s="28"/>
      <c r="L111" s="28"/>
      <c r="M111" s="28">
        <v>11.807908</v>
      </c>
      <c r="N111" s="28"/>
      <c r="O111" s="28"/>
      <c r="P111" s="28"/>
      <c r="Q111" s="28"/>
      <c r="R111" s="28"/>
      <c r="S111" s="28"/>
      <c r="T111" s="28"/>
      <c r="U111" s="28"/>
      <c r="V111" s="28"/>
      <c r="W111" s="28"/>
      <c r="X111" s="28"/>
    </row>
    <row r="112" ht="27.75" customHeight="1" spans="1:24">
      <c r="A112" s="157" t="s">
        <v>421</v>
      </c>
      <c r="B112" s="157" t="s">
        <v>432</v>
      </c>
      <c r="C112" s="157" t="s">
        <v>296</v>
      </c>
      <c r="D112" s="157" t="s">
        <v>185</v>
      </c>
      <c r="E112" s="157" t="s">
        <v>292</v>
      </c>
      <c r="F112" s="157" t="s">
        <v>293</v>
      </c>
      <c r="G112" s="157" t="s">
        <v>294</v>
      </c>
      <c r="H112" s="28">
        <v>6.66407</v>
      </c>
      <c r="I112" s="28">
        <v>6.66407</v>
      </c>
      <c r="J112" s="28"/>
      <c r="K112" s="28"/>
      <c r="L112" s="28"/>
      <c r="M112" s="28">
        <v>6.66407</v>
      </c>
      <c r="N112" s="28"/>
      <c r="O112" s="28"/>
      <c r="P112" s="28"/>
      <c r="Q112" s="28"/>
      <c r="R112" s="28"/>
      <c r="S112" s="28"/>
      <c r="T112" s="28"/>
      <c r="U112" s="28"/>
      <c r="V112" s="28"/>
      <c r="W112" s="28"/>
      <c r="X112" s="28"/>
    </row>
    <row r="113" ht="27.75" customHeight="1" spans="1:24">
      <c r="A113" s="157" t="s">
        <v>421</v>
      </c>
      <c r="B113" s="157" t="s">
        <v>433</v>
      </c>
      <c r="C113" s="157" t="s">
        <v>303</v>
      </c>
      <c r="D113" s="157" t="s">
        <v>187</v>
      </c>
      <c r="E113" s="157" t="s">
        <v>299</v>
      </c>
      <c r="F113" s="157" t="s">
        <v>300</v>
      </c>
      <c r="G113" s="157" t="s">
        <v>301</v>
      </c>
      <c r="H113" s="28">
        <v>1.773</v>
      </c>
      <c r="I113" s="28">
        <v>1.773</v>
      </c>
      <c r="J113" s="28"/>
      <c r="K113" s="28"/>
      <c r="L113" s="28"/>
      <c r="M113" s="28">
        <v>1.773</v>
      </c>
      <c r="N113" s="28"/>
      <c r="O113" s="28"/>
      <c r="P113" s="28"/>
      <c r="Q113" s="28"/>
      <c r="R113" s="28"/>
      <c r="S113" s="28"/>
      <c r="T113" s="28"/>
      <c r="U113" s="28"/>
      <c r="V113" s="28"/>
      <c r="W113" s="28"/>
      <c r="X113" s="28"/>
    </row>
    <row r="114" ht="27.75" customHeight="1" spans="1:24">
      <c r="A114" s="157" t="s">
        <v>421</v>
      </c>
      <c r="B114" s="157" t="s">
        <v>434</v>
      </c>
      <c r="C114" s="157" t="s">
        <v>305</v>
      </c>
      <c r="D114" s="157" t="s">
        <v>161</v>
      </c>
      <c r="E114" s="157" t="s">
        <v>423</v>
      </c>
      <c r="F114" s="157" t="s">
        <v>300</v>
      </c>
      <c r="G114" s="157" t="s">
        <v>301</v>
      </c>
      <c r="H114" s="28">
        <v>1.475988</v>
      </c>
      <c r="I114" s="28">
        <v>1.475988</v>
      </c>
      <c r="J114" s="28"/>
      <c r="K114" s="28"/>
      <c r="L114" s="28"/>
      <c r="M114" s="28">
        <v>1.475988</v>
      </c>
      <c r="N114" s="28"/>
      <c r="O114" s="28"/>
      <c r="P114" s="28"/>
      <c r="Q114" s="28"/>
      <c r="R114" s="28"/>
      <c r="S114" s="28"/>
      <c r="T114" s="28"/>
      <c r="U114" s="28"/>
      <c r="V114" s="28"/>
      <c r="W114" s="28"/>
      <c r="X114" s="28"/>
    </row>
    <row r="115" ht="27.75" customHeight="1" spans="1:24">
      <c r="A115" s="157" t="s">
        <v>421</v>
      </c>
      <c r="B115" s="157" t="s">
        <v>435</v>
      </c>
      <c r="C115" s="157" t="s">
        <v>307</v>
      </c>
      <c r="D115" s="157" t="s">
        <v>161</v>
      </c>
      <c r="E115" s="157" t="s">
        <v>423</v>
      </c>
      <c r="F115" s="157" t="s">
        <v>300</v>
      </c>
      <c r="G115" s="157" t="s">
        <v>301</v>
      </c>
      <c r="H115" s="28">
        <v>2.101318</v>
      </c>
      <c r="I115" s="28">
        <v>2.101318</v>
      </c>
      <c r="J115" s="28"/>
      <c r="K115" s="28"/>
      <c r="L115" s="28"/>
      <c r="M115" s="28">
        <v>2.101318</v>
      </c>
      <c r="N115" s="28"/>
      <c r="O115" s="28"/>
      <c r="P115" s="28"/>
      <c r="Q115" s="28"/>
      <c r="R115" s="28"/>
      <c r="S115" s="28"/>
      <c r="T115" s="28"/>
      <c r="U115" s="28"/>
      <c r="V115" s="28"/>
      <c r="W115" s="28"/>
      <c r="X115" s="28"/>
    </row>
    <row r="116" ht="27.75" customHeight="1" spans="1:24">
      <c r="A116" s="157" t="s">
        <v>421</v>
      </c>
      <c r="B116" s="157" t="s">
        <v>436</v>
      </c>
      <c r="C116" s="157" t="s">
        <v>309</v>
      </c>
      <c r="D116" s="157" t="s">
        <v>193</v>
      </c>
      <c r="E116" s="157" t="s">
        <v>309</v>
      </c>
      <c r="F116" s="157" t="s">
        <v>310</v>
      </c>
      <c r="G116" s="157" t="s">
        <v>309</v>
      </c>
      <c r="H116" s="28">
        <v>35.423724</v>
      </c>
      <c r="I116" s="28">
        <v>35.423724</v>
      </c>
      <c r="J116" s="28"/>
      <c r="K116" s="28"/>
      <c r="L116" s="28"/>
      <c r="M116" s="28">
        <v>35.423724</v>
      </c>
      <c r="N116" s="28"/>
      <c r="O116" s="28"/>
      <c r="P116" s="28"/>
      <c r="Q116" s="28"/>
      <c r="R116" s="28"/>
      <c r="S116" s="28"/>
      <c r="T116" s="28"/>
      <c r="U116" s="28"/>
      <c r="V116" s="28"/>
      <c r="W116" s="28"/>
      <c r="X116" s="28"/>
    </row>
    <row r="117" ht="27.75" customHeight="1" spans="1:24">
      <c r="A117" s="157" t="s">
        <v>421</v>
      </c>
      <c r="B117" s="157" t="s">
        <v>437</v>
      </c>
      <c r="C117" s="157" t="s">
        <v>312</v>
      </c>
      <c r="D117" s="157" t="s">
        <v>161</v>
      </c>
      <c r="E117" s="157" t="s">
        <v>423</v>
      </c>
      <c r="F117" s="157" t="s">
        <v>313</v>
      </c>
      <c r="G117" s="157" t="s">
        <v>312</v>
      </c>
      <c r="H117" s="28">
        <v>5.313559</v>
      </c>
      <c r="I117" s="28">
        <v>5.313559</v>
      </c>
      <c r="J117" s="28"/>
      <c r="K117" s="28"/>
      <c r="L117" s="28"/>
      <c r="M117" s="28">
        <v>5.313559</v>
      </c>
      <c r="N117" s="28"/>
      <c r="O117" s="28"/>
      <c r="P117" s="28"/>
      <c r="Q117" s="28"/>
      <c r="R117" s="28"/>
      <c r="S117" s="28"/>
      <c r="T117" s="28"/>
      <c r="U117" s="28"/>
      <c r="V117" s="28"/>
      <c r="W117" s="28"/>
      <c r="X117" s="28"/>
    </row>
    <row r="118" ht="27.75" customHeight="1" spans="1:24">
      <c r="A118" s="157" t="s">
        <v>421</v>
      </c>
      <c r="B118" s="157" t="s">
        <v>438</v>
      </c>
      <c r="C118" s="157" t="s">
        <v>319</v>
      </c>
      <c r="D118" s="157" t="s">
        <v>161</v>
      </c>
      <c r="E118" s="157" t="s">
        <v>423</v>
      </c>
      <c r="F118" s="157" t="s">
        <v>320</v>
      </c>
      <c r="G118" s="157" t="s">
        <v>321</v>
      </c>
      <c r="H118" s="28">
        <v>3</v>
      </c>
      <c r="I118" s="28">
        <v>3</v>
      </c>
      <c r="J118" s="28"/>
      <c r="K118" s="28"/>
      <c r="L118" s="28"/>
      <c r="M118" s="28">
        <v>3</v>
      </c>
      <c r="N118" s="28"/>
      <c r="O118" s="28"/>
      <c r="P118" s="28"/>
      <c r="Q118" s="28"/>
      <c r="R118" s="28"/>
      <c r="S118" s="28"/>
      <c r="T118" s="28"/>
      <c r="U118" s="28"/>
      <c r="V118" s="28"/>
      <c r="W118" s="28"/>
      <c r="X118" s="28"/>
    </row>
    <row r="119" ht="27.75" customHeight="1" spans="1:24">
      <c r="A119" s="157" t="s">
        <v>421</v>
      </c>
      <c r="B119" s="157" t="s">
        <v>439</v>
      </c>
      <c r="C119" s="157" t="s">
        <v>315</v>
      </c>
      <c r="D119" s="157" t="s">
        <v>161</v>
      </c>
      <c r="E119" s="157" t="s">
        <v>423</v>
      </c>
      <c r="F119" s="157" t="s">
        <v>324</v>
      </c>
      <c r="G119" s="157" t="s">
        <v>325</v>
      </c>
      <c r="H119" s="28">
        <v>3.3</v>
      </c>
      <c r="I119" s="28">
        <v>3.3</v>
      </c>
      <c r="J119" s="28"/>
      <c r="K119" s="28"/>
      <c r="L119" s="28"/>
      <c r="M119" s="28">
        <v>3.3</v>
      </c>
      <c r="N119" s="28"/>
      <c r="O119" s="28"/>
      <c r="P119" s="28"/>
      <c r="Q119" s="28"/>
      <c r="R119" s="28"/>
      <c r="S119" s="28"/>
      <c r="T119" s="28"/>
      <c r="U119" s="28"/>
      <c r="V119" s="28"/>
      <c r="W119" s="28"/>
      <c r="X119" s="28"/>
    </row>
    <row r="120" ht="27.75" customHeight="1" spans="1:24">
      <c r="A120" s="157" t="s">
        <v>421</v>
      </c>
      <c r="B120" s="157" t="s">
        <v>439</v>
      </c>
      <c r="C120" s="157" t="s">
        <v>315</v>
      </c>
      <c r="D120" s="157" t="s">
        <v>161</v>
      </c>
      <c r="E120" s="157" t="s">
        <v>423</v>
      </c>
      <c r="F120" s="157" t="s">
        <v>332</v>
      </c>
      <c r="G120" s="157" t="s">
        <v>333</v>
      </c>
      <c r="H120" s="28">
        <v>0.3</v>
      </c>
      <c r="I120" s="28">
        <v>0.3</v>
      </c>
      <c r="J120" s="28"/>
      <c r="K120" s="28"/>
      <c r="L120" s="28"/>
      <c r="M120" s="28">
        <v>0.3</v>
      </c>
      <c r="N120" s="28"/>
      <c r="O120" s="28"/>
      <c r="P120" s="28"/>
      <c r="Q120" s="28"/>
      <c r="R120" s="28"/>
      <c r="S120" s="28"/>
      <c r="T120" s="28"/>
      <c r="U120" s="28"/>
      <c r="V120" s="28"/>
      <c r="W120" s="28"/>
      <c r="X120" s="28"/>
    </row>
    <row r="121" ht="27.75" customHeight="1" spans="1:24">
      <c r="A121" s="157" t="s">
        <v>421</v>
      </c>
      <c r="B121" s="157" t="s">
        <v>439</v>
      </c>
      <c r="C121" s="157" t="s">
        <v>315</v>
      </c>
      <c r="D121" s="157" t="s">
        <v>161</v>
      </c>
      <c r="E121" s="157" t="s">
        <v>423</v>
      </c>
      <c r="F121" s="157" t="s">
        <v>334</v>
      </c>
      <c r="G121" s="157" t="s">
        <v>335</v>
      </c>
      <c r="H121" s="28">
        <v>0.7</v>
      </c>
      <c r="I121" s="28">
        <v>0.7</v>
      </c>
      <c r="J121" s="28"/>
      <c r="K121" s="28"/>
      <c r="L121" s="28"/>
      <c r="M121" s="28">
        <v>0.7</v>
      </c>
      <c r="N121" s="28"/>
      <c r="O121" s="28"/>
      <c r="P121" s="28"/>
      <c r="Q121" s="28"/>
      <c r="R121" s="28"/>
      <c r="S121" s="28"/>
      <c r="T121" s="28"/>
      <c r="U121" s="28"/>
      <c r="V121" s="28"/>
      <c r="W121" s="28"/>
      <c r="X121" s="28"/>
    </row>
    <row r="122" ht="27.75" customHeight="1" spans="1:24">
      <c r="A122" s="157" t="s">
        <v>421</v>
      </c>
      <c r="B122" s="157" t="s">
        <v>439</v>
      </c>
      <c r="C122" s="157" t="s">
        <v>315</v>
      </c>
      <c r="D122" s="157" t="s">
        <v>161</v>
      </c>
      <c r="E122" s="157" t="s">
        <v>423</v>
      </c>
      <c r="F122" s="157" t="s">
        <v>440</v>
      </c>
      <c r="G122" s="157" t="s">
        <v>441</v>
      </c>
      <c r="H122" s="28">
        <v>1.3</v>
      </c>
      <c r="I122" s="28">
        <v>1.3</v>
      </c>
      <c r="J122" s="28"/>
      <c r="K122" s="28"/>
      <c r="L122" s="28"/>
      <c r="M122" s="28">
        <v>1.3</v>
      </c>
      <c r="N122" s="28"/>
      <c r="O122" s="28"/>
      <c r="P122" s="28"/>
      <c r="Q122" s="28"/>
      <c r="R122" s="28"/>
      <c r="S122" s="28"/>
      <c r="T122" s="28"/>
      <c r="U122" s="28"/>
      <c r="V122" s="28"/>
      <c r="W122" s="28"/>
      <c r="X122" s="28"/>
    </row>
    <row r="123" ht="27.75" customHeight="1" spans="1:24">
      <c r="A123" s="157" t="s">
        <v>421</v>
      </c>
      <c r="B123" s="157" t="s">
        <v>439</v>
      </c>
      <c r="C123" s="157" t="s">
        <v>315</v>
      </c>
      <c r="D123" s="157" t="s">
        <v>161</v>
      </c>
      <c r="E123" s="157" t="s">
        <v>423</v>
      </c>
      <c r="F123" s="157" t="s">
        <v>328</v>
      </c>
      <c r="G123" s="157" t="s">
        <v>329</v>
      </c>
      <c r="H123" s="28">
        <v>2</v>
      </c>
      <c r="I123" s="28">
        <v>2</v>
      </c>
      <c r="J123" s="28"/>
      <c r="K123" s="28"/>
      <c r="L123" s="28"/>
      <c r="M123" s="28">
        <v>2</v>
      </c>
      <c r="N123" s="28"/>
      <c r="O123" s="28"/>
      <c r="P123" s="28"/>
      <c r="Q123" s="28"/>
      <c r="R123" s="28"/>
      <c r="S123" s="28"/>
      <c r="T123" s="28"/>
      <c r="U123" s="28"/>
      <c r="V123" s="28"/>
      <c r="W123" s="28"/>
      <c r="X123" s="28"/>
    </row>
    <row r="124" ht="27.75" customHeight="1" spans="1:24">
      <c r="A124" s="157" t="s">
        <v>421</v>
      </c>
      <c r="B124" s="157" t="s">
        <v>439</v>
      </c>
      <c r="C124" s="157" t="s">
        <v>315</v>
      </c>
      <c r="D124" s="157" t="s">
        <v>161</v>
      </c>
      <c r="E124" s="157" t="s">
        <v>423</v>
      </c>
      <c r="F124" s="157" t="s">
        <v>442</v>
      </c>
      <c r="G124" s="157" t="s">
        <v>443</v>
      </c>
      <c r="H124" s="28">
        <v>1</v>
      </c>
      <c r="I124" s="28">
        <v>1</v>
      </c>
      <c r="J124" s="28"/>
      <c r="K124" s="28"/>
      <c r="L124" s="28"/>
      <c r="M124" s="28">
        <v>1</v>
      </c>
      <c r="N124" s="28"/>
      <c r="O124" s="28"/>
      <c r="P124" s="28"/>
      <c r="Q124" s="28"/>
      <c r="R124" s="28"/>
      <c r="S124" s="28"/>
      <c r="T124" s="28"/>
      <c r="U124" s="28"/>
      <c r="V124" s="28"/>
      <c r="W124" s="28"/>
      <c r="X124" s="28"/>
    </row>
    <row r="125" ht="27.75" customHeight="1" spans="1:24">
      <c r="A125" s="157" t="s">
        <v>421</v>
      </c>
      <c r="B125" s="157" t="s">
        <v>439</v>
      </c>
      <c r="C125" s="157" t="s">
        <v>315</v>
      </c>
      <c r="D125" s="157" t="s">
        <v>161</v>
      </c>
      <c r="E125" s="157" t="s">
        <v>423</v>
      </c>
      <c r="F125" s="157" t="s">
        <v>336</v>
      </c>
      <c r="G125" s="157" t="s">
        <v>337</v>
      </c>
      <c r="H125" s="28">
        <v>0.8</v>
      </c>
      <c r="I125" s="28">
        <v>0.8</v>
      </c>
      <c r="J125" s="28"/>
      <c r="K125" s="28"/>
      <c r="L125" s="28"/>
      <c r="M125" s="28">
        <v>0.8</v>
      </c>
      <c r="N125" s="28"/>
      <c r="O125" s="28"/>
      <c r="P125" s="28"/>
      <c r="Q125" s="28"/>
      <c r="R125" s="28"/>
      <c r="S125" s="28"/>
      <c r="T125" s="28"/>
      <c r="U125" s="28"/>
      <c r="V125" s="28"/>
      <c r="W125" s="28"/>
      <c r="X125" s="28"/>
    </row>
    <row r="126" ht="27.75" customHeight="1" spans="1:24">
      <c r="A126" s="157" t="s">
        <v>421</v>
      </c>
      <c r="B126" s="157" t="s">
        <v>439</v>
      </c>
      <c r="C126" s="157" t="s">
        <v>315</v>
      </c>
      <c r="D126" s="157" t="s">
        <v>161</v>
      </c>
      <c r="E126" s="157" t="s">
        <v>423</v>
      </c>
      <c r="F126" s="157" t="s">
        <v>330</v>
      </c>
      <c r="G126" s="157" t="s">
        <v>331</v>
      </c>
      <c r="H126" s="28">
        <v>0.5</v>
      </c>
      <c r="I126" s="28">
        <v>0.5</v>
      </c>
      <c r="J126" s="28"/>
      <c r="K126" s="28"/>
      <c r="L126" s="28"/>
      <c r="M126" s="28">
        <v>0.5</v>
      </c>
      <c r="N126" s="28"/>
      <c r="O126" s="28"/>
      <c r="P126" s="28"/>
      <c r="Q126" s="28"/>
      <c r="R126" s="28"/>
      <c r="S126" s="28"/>
      <c r="T126" s="28"/>
      <c r="U126" s="28"/>
      <c r="V126" s="28"/>
      <c r="W126" s="28"/>
      <c r="X126" s="28"/>
    </row>
    <row r="127" ht="27.75" customHeight="1" spans="1:24">
      <c r="A127" s="157" t="s">
        <v>421</v>
      </c>
      <c r="B127" s="157" t="s">
        <v>444</v>
      </c>
      <c r="C127" s="157" t="s">
        <v>223</v>
      </c>
      <c r="D127" s="157" t="s">
        <v>161</v>
      </c>
      <c r="E127" s="157" t="s">
        <v>423</v>
      </c>
      <c r="F127" s="157" t="s">
        <v>323</v>
      </c>
      <c r="G127" s="157" t="s">
        <v>223</v>
      </c>
      <c r="H127" s="28">
        <v>0.1</v>
      </c>
      <c r="I127" s="28">
        <v>0.1</v>
      </c>
      <c r="J127" s="28"/>
      <c r="K127" s="28"/>
      <c r="L127" s="28"/>
      <c r="M127" s="28">
        <v>0.1</v>
      </c>
      <c r="N127" s="28"/>
      <c r="O127" s="28"/>
      <c r="P127" s="28"/>
      <c r="Q127" s="28"/>
      <c r="R127" s="28"/>
      <c r="S127" s="28"/>
      <c r="T127" s="28"/>
      <c r="U127" s="28"/>
      <c r="V127" s="28"/>
      <c r="W127" s="28"/>
      <c r="X127" s="28"/>
    </row>
    <row r="128" ht="27.75" customHeight="1" spans="1:24">
      <c r="A128" s="157" t="s">
        <v>421</v>
      </c>
      <c r="B128" s="157" t="s">
        <v>445</v>
      </c>
      <c r="C128" s="157" t="s">
        <v>345</v>
      </c>
      <c r="D128" s="157" t="s">
        <v>167</v>
      </c>
      <c r="E128" s="157" t="s">
        <v>346</v>
      </c>
      <c r="F128" s="157" t="s">
        <v>347</v>
      </c>
      <c r="G128" s="157" t="s">
        <v>348</v>
      </c>
      <c r="H128" s="28">
        <v>0.6</v>
      </c>
      <c r="I128" s="28">
        <v>0.6</v>
      </c>
      <c r="J128" s="28"/>
      <c r="K128" s="28"/>
      <c r="L128" s="28"/>
      <c r="M128" s="28">
        <v>0.6</v>
      </c>
      <c r="N128" s="28"/>
      <c r="O128" s="28"/>
      <c r="P128" s="28"/>
      <c r="Q128" s="28"/>
      <c r="R128" s="28"/>
      <c r="S128" s="28"/>
      <c r="T128" s="28"/>
      <c r="U128" s="28"/>
      <c r="V128" s="28"/>
      <c r="W128" s="28"/>
      <c r="X128" s="28"/>
    </row>
    <row r="129" ht="27.75" customHeight="1" spans="1:24">
      <c r="A129" s="157" t="s">
        <v>421</v>
      </c>
      <c r="B129" s="157" t="s">
        <v>446</v>
      </c>
      <c r="C129" s="157" t="s">
        <v>350</v>
      </c>
      <c r="D129" s="157" t="s">
        <v>167</v>
      </c>
      <c r="E129" s="157" t="s">
        <v>346</v>
      </c>
      <c r="F129" s="157" t="s">
        <v>351</v>
      </c>
      <c r="G129" s="157" t="s">
        <v>350</v>
      </c>
      <c r="H129" s="28">
        <v>46.70016</v>
      </c>
      <c r="I129" s="28">
        <v>46.70016</v>
      </c>
      <c r="J129" s="28"/>
      <c r="K129" s="28"/>
      <c r="L129" s="28"/>
      <c r="M129" s="28">
        <v>46.70016</v>
      </c>
      <c r="N129" s="28"/>
      <c r="O129" s="28"/>
      <c r="P129" s="28"/>
      <c r="Q129" s="28"/>
      <c r="R129" s="28"/>
      <c r="S129" s="28"/>
      <c r="T129" s="28"/>
      <c r="U129" s="28"/>
      <c r="V129" s="28"/>
      <c r="W129" s="28"/>
      <c r="X129" s="28"/>
    </row>
    <row r="130" ht="27.75" customHeight="1" spans="1:24">
      <c r="A130" s="157" t="s">
        <v>421</v>
      </c>
      <c r="B130" s="157" t="s">
        <v>447</v>
      </c>
      <c r="C130" s="157" t="s">
        <v>367</v>
      </c>
      <c r="D130" s="157" t="s">
        <v>171</v>
      </c>
      <c r="E130" s="157" t="s">
        <v>368</v>
      </c>
      <c r="F130" s="157" t="s">
        <v>369</v>
      </c>
      <c r="G130" s="157" t="s">
        <v>370</v>
      </c>
      <c r="H130" s="28">
        <v>44.5873</v>
      </c>
      <c r="I130" s="28">
        <v>44.5873</v>
      </c>
      <c r="J130" s="28"/>
      <c r="K130" s="28"/>
      <c r="L130" s="28"/>
      <c r="M130" s="28">
        <v>44.5873</v>
      </c>
      <c r="N130" s="28"/>
      <c r="O130" s="28"/>
      <c r="P130" s="28"/>
      <c r="Q130" s="28"/>
      <c r="R130" s="28"/>
      <c r="S130" s="28"/>
      <c r="T130" s="28"/>
      <c r="U130" s="28"/>
      <c r="V130" s="28"/>
      <c r="W130" s="28"/>
      <c r="X130" s="28"/>
    </row>
    <row r="131" ht="27.75" customHeight="1" spans="1:24">
      <c r="A131" s="157" t="s">
        <v>421</v>
      </c>
      <c r="B131" s="157" t="s">
        <v>448</v>
      </c>
      <c r="C131" s="157" t="s">
        <v>365</v>
      </c>
      <c r="D131" s="157" t="s">
        <v>161</v>
      </c>
      <c r="E131" s="157" t="s">
        <v>423</v>
      </c>
      <c r="F131" s="157" t="s">
        <v>264</v>
      </c>
      <c r="G131" s="157" t="s">
        <v>265</v>
      </c>
      <c r="H131" s="28">
        <v>0.75</v>
      </c>
      <c r="I131" s="28">
        <v>0.75</v>
      </c>
      <c r="J131" s="28"/>
      <c r="K131" s="28"/>
      <c r="L131" s="28"/>
      <c r="M131" s="28">
        <v>0.75</v>
      </c>
      <c r="N131" s="28"/>
      <c r="O131" s="28"/>
      <c r="P131" s="28"/>
      <c r="Q131" s="28"/>
      <c r="R131" s="28"/>
      <c r="S131" s="28"/>
      <c r="T131" s="28"/>
      <c r="U131" s="28"/>
      <c r="V131" s="28"/>
      <c r="W131" s="28"/>
      <c r="X131" s="28"/>
    </row>
    <row r="132" ht="21" customHeight="1" spans="1:24">
      <c r="A132" s="182" t="s">
        <v>84</v>
      </c>
      <c r="B132" s="159"/>
      <c r="C132" s="159"/>
      <c r="D132" s="159"/>
      <c r="E132" s="159"/>
      <c r="F132" s="159"/>
      <c r="G132" s="159"/>
      <c r="H132" s="28">
        <v>821.335461</v>
      </c>
      <c r="I132" s="28">
        <v>821.335461</v>
      </c>
      <c r="J132" s="28"/>
      <c r="K132" s="28"/>
      <c r="L132" s="28"/>
      <c r="M132" s="28">
        <v>821.335461</v>
      </c>
      <c r="N132" s="28"/>
      <c r="O132" s="28"/>
      <c r="P132" s="28"/>
      <c r="Q132" s="28"/>
      <c r="R132" s="28"/>
      <c r="S132" s="28"/>
      <c r="T132" s="28"/>
      <c r="U132" s="28"/>
      <c r="V132" s="28"/>
      <c r="W132" s="28"/>
      <c r="X132" s="28"/>
    </row>
    <row r="133" ht="27.75" customHeight="1" spans="1:24">
      <c r="A133" s="157" t="s">
        <v>449</v>
      </c>
      <c r="B133" s="157" t="s">
        <v>450</v>
      </c>
      <c r="C133" s="157" t="s">
        <v>254</v>
      </c>
      <c r="D133" s="157" t="s">
        <v>143</v>
      </c>
      <c r="E133" s="157" t="s">
        <v>451</v>
      </c>
      <c r="F133" s="157" t="s">
        <v>251</v>
      </c>
      <c r="G133" s="157" t="s">
        <v>252</v>
      </c>
      <c r="H133" s="28">
        <v>225.9696</v>
      </c>
      <c r="I133" s="28">
        <v>225.9696</v>
      </c>
      <c r="J133" s="28"/>
      <c r="K133" s="28"/>
      <c r="L133" s="28"/>
      <c r="M133" s="28">
        <v>225.9696</v>
      </c>
      <c r="N133" s="28"/>
      <c r="O133" s="28"/>
      <c r="P133" s="28"/>
      <c r="Q133" s="28"/>
      <c r="R133" s="28"/>
      <c r="S133" s="28"/>
      <c r="T133" s="28"/>
      <c r="U133" s="28"/>
      <c r="V133" s="28"/>
      <c r="W133" s="28"/>
      <c r="X133" s="28"/>
    </row>
    <row r="134" ht="27.75" customHeight="1" spans="1:24">
      <c r="A134" s="157" t="s">
        <v>449</v>
      </c>
      <c r="B134" s="157" t="s">
        <v>452</v>
      </c>
      <c r="C134" s="157" t="s">
        <v>261</v>
      </c>
      <c r="D134" s="157" t="s">
        <v>143</v>
      </c>
      <c r="E134" s="157" t="s">
        <v>451</v>
      </c>
      <c r="F134" s="157" t="s">
        <v>258</v>
      </c>
      <c r="G134" s="157" t="s">
        <v>259</v>
      </c>
      <c r="H134" s="28">
        <v>16.0212</v>
      </c>
      <c r="I134" s="28">
        <v>16.0212</v>
      </c>
      <c r="J134" s="28"/>
      <c r="K134" s="28"/>
      <c r="L134" s="28"/>
      <c r="M134" s="28">
        <v>16.0212</v>
      </c>
      <c r="N134" s="28"/>
      <c r="O134" s="28"/>
      <c r="P134" s="28"/>
      <c r="Q134" s="28"/>
      <c r="R134" s="28"/>
      <c r="S134" s="28"/>
      <c r="T134" s="28"/>
      <c r="U134" s="28"/>
      <c r="V134" s="28"/>
      <c r="W134" s="28"/>
      <c r="X134" s="28"/>
    </row>
    <row r="135" ht="27.75" customHeight="1" spans="1:24">
      <c r="A135" s="157" t="s">
        <v>449</v>
      </c>
      <c r="B135" s="157" t="s">
        <v>453</v>
      </c>
      <c r="C135" s="157" t="s">
        <v>267</v>
      </c>
      <c r="D135" s="157" t="s">
        <v>143</v>
      </c>
      <c r="E135" s="157" t="s">
        <v>451</v>
      </c>
      <c r="F135" s="157" t="s">
        <v>268</v>
      </c>
      <c r="G135" s="157" t="s">
        <v>269</v>
      </c>
      <c r="H135" s="28">
        <v>18.8308</v>
      </c>
      <c r="I135" s="28">
        <v>18.8308</v>
      </c>
      <c r="J135" s="28"/>
      <c r="K135" s="28"/>
      <c r="L135" s="28"/>
      <c r="M135" s="28">
        <v>18.8308</v>
      </c>
      <c r="N135" s="28"/>
      <c r="O135" s="28"/>
      <c r="P135" s="28"/>
      <c r="Q135" s="28"/>
      <c r="R135" s="28"/>
      <c r="S135" s="28"/>
      <c r="T135" s="28"/>
      <c r="U135" s="28"/>
      <c r="V135" s="28"/>
      <c r="W135" s="28"/>
      <c r="X135" s="28"/>
    </row>
    <row r="136" ht="27.75" customHeight="1" spans="1:24">
      <c r="A136" s="157" t="s">
        <v>449</v>
      </c>
      <c r="B136" s="157" t="s">
        <v>454</v>
      </c>
      <c r="C136" s="157" t="s">
        <v>273</v>
      </c>
      <c r="D136" s="157" t="s">
        <v>143</v>
      </c>
      <c r="E136" s="157" t="s">
        <v>451</v>
      </c>
      <c r="F136" s="157" t="s">
        <v>268</v>
      </c>
      <c r="G136" s="157" t="s">
        <v>269</v>
      </c>
      <c r="H136" s="28">
        <v>181.0692</v>
      </c>
      <c r="I136" s="28">
        <v>181.0692</v>
      </c>
      <c r="J136" s="28"/>
      <c r="K136" s="28"/>
      <c r="L136" s="28"/>
      <c r="M136" s="28">
        <v>181.0692</v>
      </c>
      <c r="N136" s="28"/>
      <c r="O136" s="28"/>
      <c r="P136" s="28"/>
      <c r="Q136" s="28"/>
      <c r="R136" s="28"/>
      <c r="S136" s="28"/>
      <c r="T136" s="28"/>
      <c r="U136" s="28"/>
      <c r="V136" s="28"/>
      <c r="W136" s="28"/>
      <c r="X136" s="28"/>
    </row>
    <row r="137" ht="27.75" customHeight="1" spans="1:24">
      <c r="A137" s="157" t="s">
        <v>449</v>
      </c>
      <c r="B137" s="157" t="s">
        <v>455</v>
      </c>
      <c r="C137" s="157" t="s">
        <v>275</v>
      </c>
      <c r="D137" s="157" t="s">
        <v>143</v>
      </c>
      <c r="E137" s="157" t="s">
        <v>451</v>
      </c>
      <c r="F137" s="157" t="s">
        <v>268</v>
      </c>
      <c r="G137" s="157" t="s">
        <v>269</v>
      </c>
      <c r="H137" s="28">
        <v>68.46</v>
      </c>
      <c r="I137" s="28">
        <v>68.46</v>
      </c>
      <c r="J137" s="28"/>
      <c r="K137" s="28"/>
      <c r="L137" s="28"/>
      <c r="M137" s="28">
        <v>68.46</v>
      </c>
      <c r="N137" s="28"/>
      <c r="O137" s="28"/>
      <c r="P137" s="28"/>
      <c r="Q137" s="28"/>
      <c r="R137" s="28"/>
      <c r="S137" s="28"/>
      <c r="T137" s="28"/>
      <c r="U137" s="28"/>
      <c r="V137" s="28"/>
      <c r="W137" s="28"/>
      <c r="X137" s="28"/>
    </row>
    <row r="138" ht="27.75" customHeight="1" spans="1:24">
      <c r="A138" s="157" t="s">
        <v>449</v>
      </c>
      <c r="B138" s="157" t="s">
        <v>456</v>
      </c>
      <c r="C138" s="157" t="s">
        <v>277</v>
      </c>
      <c r="D138" s="157" t="s">
        <v>143</v>
      </c>
      <c r="E138" s="157" t="s">
        <v>451</v>
      </c>
      <c r="F138" s="157" t="s">
        <v>268</v>
      </c>
      <c r="G138" s="157" t="s">
        <v>269</v>
      </c>
      <c r="H138" s="28">
        <v>41.4372</v>
      </c>
      <c r="I138" s="28">
        <v>41.4372</v>
      </c>
      <c r="J138" s="28"/>
      <c r="K138" s="28"/>
      <c r="L138" s="28"/>
      <c r="M138" s="28">
        <v>41.4372</v>
      </c>
      <c r="N138" s="28"/>
      <c r="O138" s="28"/>
      <c r="P138" s="28"/>
      <c r="Q138" s="28"/>
      <c r="R138" s="28"/>
      <c r="S138" s="28"/>
      <c r="T138" s="28"/>
      <c r="U138" s="28"/>
      <c r="V138" s="28"/>
      <c r="W138" s="28"/>
      <c r="X138" s="28"/>
    </row>
    <row r="139" ht="27.75" customHeight="1" spans="1:24">
      <c r="A139" s="157" t="s">
        <v>449</v>
      </c>
      <c r="B139" s="157" t="s">
        <v>457</v>
      </c>
      <c r="C139" s="157" t="s">
        <v>279</v>
      </c>
      <c r="D139" s="157" t="s">
        <v>169</v>
      </c>
      <c r="E139" s="157" t="s">
        <v>280</v>
      </c>
      <c r="F139" s="157" t="s">
        <v>281</v>
      </c>
      <c r="G139" s="157" t="s">
        <v>279</v>
      </c>
      <c r="H139" s="28">
        <v>89.751375</v>
      </c>
      <c r="I139" s="28">
        <v>89.751375</v>
      </c>
      <c r="J139" s="28"/>
      <c r="K139" s="28"/>
      <c r="L139" s="28"/>
      <c r="M139" s="28">
        <v>89.751375</v>
      </c>
      <c r="N139" s="28"/>
      <c r="O139" s="28"/>
      <c r="P139" s="28"/>
      <c r="Q139" s="28"/>
      <c r="R139" s="28"/>
      <c r="S139" s="28"/>
      <c r="T139" s="28"/>
      <c r="U139" s="28"/>
      <c r="V139" s="28"/>
      <c r="W139" s="28"/>
      <c r="X139" s="28"/>
    </row>
    <row r="140" ht="27.75" customHeight="1" spans="1:24">
      <c r="A140" s="157" t="s">
        <v>449</v>
      </c>
      <c r="B140" s="157" t="s">
        <v>458</v>
      </c>
      <c r="C140" s="157" t="s">
        <v>288</v>
      </c>
      <c r="D140" s="157" t="s">
        <v>183</v>
      </c>
      <c r="E140" s="157" t="s">
        <v>289</v>
      </c>
      <c r="F140" s="157" t="s">
        <v>285</v>
      </c>
      <c r="G140" s="157" t="s">
        <v>286</v>
      </c>
      <c r="H140" s="28">
        <v>31.156784</v>
      </c>
      <c r="I140" s="28">
        <v>31.156784</v>
      </c>
      <c r="J140" s="28"/>
      <c r="K140" s="28"/>
      <c r="L140" s="28"/>
      <c r="M140" s="28">
        <v>31.156784</v>
      </c>
      <c r="N140" s="28"/>
      <c r="O140" s="28"/>
      <c r="P140" s="28"/>
      <c r="Q140" s="28"/>
      <c r="R140" s="28"/>
      <c r="S140" s="28"/>
      <c r="T140" s="28"/>
      <c r="U140" s="28"/>
      <c r="V140" s="28"/>
      <c r="W140" s="28"/>
      <c r="X140" s="28"/>
    </row>
    <row r="141" ht="27.75" customHeight="1" spans="1:24">
      <c r="A141" s="157" t="s">
        <v>449</v>
      </c>
      <c r="B141" s="157" t="s">
        <v>459</v>
      </c>
      <c r="C141" s="157" t="s">
        <v>291</v>
      </c>
      <c r="D141" s="157" t="s">
        <v>185</v>
      </c>
      <c r="E141" s="157" t="s">
        <v>292</v>
      </c>
      <c r="F141" s="157" t="s">
        <v>293</v>
      </c>
      <c r="G141" s="157" t="s">
        <v>294</v>
      </c>
      <c r="H141" s="28">
        <v>18.32752</v>
      </c>
      <c r="I141" s="28">
        <v>18.32752</v>
      </c>
      <c r="J141" s="28"/>
      <c r="K141" s="28"/>
      <c r="L141" s="28"/>
      <c r="M141" s="28">
        <v>18.32752</v>
      </c>
      <c r="N141" s="28"/>
      <c r="O141" s="28"/>
      <c r="P141" s="28"/>
      <c r="Q141" s="28"/>
      <c r="R141" s="28"/>
      <c r="S141" s="28"/>
      <c r="T141" s="28"/>
      <c r="U141" s="28"/>
      <c r="V141" s="28"/>
      <c r="W141" s="28"/>
      <c r="X141" s="28"/>
    </row>
    <row r="142" ht="27.75" customHeight="1" spans="1:24">
      <c r="A142" s="157" t="s">
        <v>449</v>
      </c>
      <c r="B142" s="157" t="s">
        <v>460</v>
      </c>
      <c r="C142" s="157" t="s">
        <v>296</v>
      </c>
      <c r="D142" s="157" t="s">
        <v>185</v>
      </c>
      <c r="E142" s="157" t="s">
        <v>292</v>
      </c>
      <c r="F142" s="157" t="s">
        <v>293</v>
      </c>
      <c r="G142" s="157" t="s">
        <v>294</v>
      </c>
      <c r="H142" s="28">
        <v>5.656315</v>
      </c>
      <c r="I142" s="28">
        <v>5.656315</v>
      </c>
      <c r="J142" s="28"/>
      <c r="K142" s="28"/>
      <c r="L142" s="28"/>
      <c r="M142" s="28">
        <v>5.656315</v>
      </c>
      <c r="N142" s="28"/>
      <c r="O142" s="28"/>
      <c r="P142" s="28"/>
      <c r="Q142" s="28"/>
      <c r="R142" s="28"/>
      <c r="S142" s="28"/>
      <c r="T142" s="28"/>
      <c r="U142" s="28"/>
      <c r="V142" s="28"/>
      <c r="W142" s="28"/>
      <c r="X142" s="28"/>
    </row>
    <row r="143" ht="27.75" customHeight="1" spans="1:24">
      <c r="A143" s="157" t="s">
        <v>449</v>
      </c>
      <c r="B143" s="157" t="s">
        <v>461</v>
      </c>
      <c r="C143" s="157" t="s">
        <v>303</v>
      </c>
      <c r="D143" s="157" t="s">
        <v>187</v>
      </c>
      <c r="E143" s="157" t="s">
        <v>299</v>
      </c>
      <c r="F143" s="157" t="s">
        <v>300</v>
      </c>
      <c r="G143" s="157" t="s">
        <v>301</v>
      </c>
      <c r="H143" s="28">
        <v>2.8762</v>
      </c>
      <c r="I143" s="28">
        <v>2.8762</v>
      </c>
      <c r="J143" s="28"/>
      <c r="K143" s="28"/>
      <c r="L143" s="28"/>
      <c r="M143" s="28">
        <v>2.8762</v>
      </c>
      <c r="N143" s="28"/>
      <c r="O143" s="28"/>
      <c r="P143" s="28"/>
      <c r="Q143" s="28"/>
      <c r="R143" s="28"/>
      <c r="S143" s="28"/>
      <c r="T143" s="28"/>
      <c r="U143" s="28"/>
      <c r="V143" s="28"/>
      <c r="W143" s="28"/>
      <c r="X143" s="28"/>
    </row>
    <row r="144" ht="27.75" customHeight="1" spans="1:24">
      <c r="A144" s="157" t="s">
        <v>449</v>
      </c>
      <c r="B144" s="157" t="s">
        <v>462</v>
      </c>
      <c r="C144" s="157" t="s">
        <v>305</v>
      </c>
      <c r="D144" s="157" t="s">
        <v>143</v>
      </c>
      <c r="E144" s="157" t="s">
        <v>451</v>
      </c>
      <c r="F144" s="157" t="s">
        <v>300</v>
      </c>
      <c r="G144" s="157" t="s">
        <v>301</v>
      </c>
      <c r="H144" s="28">
        <v>2.29094</v>
      </c>
      <c r="I144" s="28">
        <v>2.29094</v>
      </c>
      <c r="J144" s="28"/>
      <c r="K144" s="28"/>
      <c r="L144" s="28"/>
      <c r="M144" s="28">
        <v>2.29094</v>
      </c>
      <c r="N144" s="28"/>
      <c r="O144" s="28"/>
      <c r="P144" s="28"/>
      <c r="Q144" s="28"/>
      <c r="R144" s="28"/>
      <c r="S144" s="28"/>
      <c r="T144" s="28"/>
      <c r="U144" s="28"/>
      <c r="V144" s="28"/>
      <c r="W144" s="28"/>
      <c r="X144" s="28"/>
    </row>
    <row r="145" ht="27.75" customHeight="1" spans="1:24">
      <c r="A145" s="157" t="s">
        <v>449</v>
      </c>
      <c r="B145" s="157" t="s">
        <v>463</v>
      </c>
      <c r="C145" s="157" t="s">
        <v>307</v>
      </c>
      <c r="D145" s="157" t="s">
        <v>143</v>
      </c>
      <c r="E145" s="157" t="s">
        <v>451</v>
      </c>
      <c r="F145" s="157" t="s">
        <v>300</v>
      </c>
      <c r="G145" s="157" t="s">
        <v>301</v>
      </c>
      <c r="H145" s="28">
        <v>3.271423</v>
      </c>
      <c r="I145" s="28">
        <v>3.271423</v>
      </c>
      <c r="J145" s="28"/>
      <c r="K145" s="28"/>
      <c r="L145" s="28"/>
      <c r="M145" s="28">
        <v>3.271423</v>
      </c>
      <c r="N145" s="28"/>
      <c r="O145" s="28"/>
      <c r="P145" s="28"/>
      <c r="Q145" s="28"/>
      <c r="R145" s="28"/>
      <c r="S145" s="28"/>
      <c r="T145" s="28"/>
      <c r="U145" s="28"/>
      <c r="V145" s="28"/>
      <c r="W145" s="28"/>
      <c r="X145" s="28"/>
    </row>
    <row r="146" ht="27.75" customHeight="1" spans="1:24">
      <c r="A146" s="157" t="s">
        <v>449</v>
      </c>
      <c r="B146" s="157" t="s">
        <v>464</v>
      </c>
      <c r="C146" s="157" t="s">
        <v>309</v>
      </c>
      <c r="D146" s="157" t="s">
        <v>193</v>
      </c>
      <c r="E146" s="157" t="s">
        <v>309</v>
      </c>
      <c r="F146" s="157" t="s">
        <v>310</v>
      </c>
      <c r="G146" s="157" t="s">
        <v>309</v>
      </c>
      <c r="H146" s="28">
        <v>54.98256</v>
      </c>
      <c r="I146" s="28">
        <v>54.98256</v>
      </c>
      <c r="J146" s="28"/>
      <c r="K146" s="28"/>
      <c r="L146" s="28"/>
      <c r="M146" s="28">
        <v>54.98256</v>
      </c>
      <c r="N146" s="28"/>
      <c r="O146" s="28"/>
      <c r="P146" s="28"/>
      <c r="Q146" s="28"/>
      <c r="R146" s="28"/>
      <c r="S146" s="28"/>
      <c r="T146" s="28"/>
      <c r="U146" s="28"/>
      <c r="V146" s="28"/>
      <c r="W146" s="28"/>
      <c r="X146" s="28"/>
    </row>
    <row r="147" ht="27.75" customHeight="1" spans="1:24">
      <c r="A147" s="157" t="s">
        <v>449</v>
      </c>
      <c r="B147" s="157" t="s">
        <v>465</v>
      </c>
      <c r="C147" s="157" t="s">
        <v>312</v>
      </c>
      <c r="D147" s="157" t="s">
        <v>143</v>
      </c>
      <c r="E147" s="157" t="s">
        <v>451</v>
      </c>
      <c r="F147" s="157" t="s">
        <v>313</v>
      </c>
      <c r="G147" s="157" t="s">
        <v>312</v>
      </c>
      <c r="H147" s="28">
        <v>8.247384</v>
      </c>
      <c r="I147" s="28">
        <v>8.247384</v>
      </c>
      <c r="J147" s="28"/>
      <c r="K147" s="28"/>
      <c r="L147" s="28"/>
      <c r="M147" s="28">
        <v>8.247384</v>
      </c>
      <c r="N147" s="28"/>
      <c r="O147" s="28"/>
      <c r="P147" s="28"/>
      <c r="Q147" s="28"/>
      <c r="R147" s="28"/>
      <c r="S147" s="28"/>
      <c r="T147" s="28"/>
      <c r="U147" s="28"/>
      <c r="V147" s="28"/>
      <c r="W147" s="28"/>
      <c r="X147" s="28"/>
    </row>
    <row r="148" ht="27.75" customHeight="1" spans="1:24">
      <c r="A148" s="157" t="s">
        <v>449</v>
      </c>
      <c r="B148" s="157" t="s">
        <v>466</v>
      </c>
      <c r="C148" s="157" t="s">
        <v>345</v>
      </c>
      <c r="D148" s="157" t="s">
        <v>167</v>
      </c>
      <c r="E148" s="157" t="s">
        <v>346</v>
      </c>
      <c r="F148" s="157" t="s">
        <v>347</v>
      </c>
      <c r="G148" s="157" t="s">
        <v>348</v>
      </c>
      <c r="H148" s="28">
        <v>0.63</v>
      </c>
      <c r="I148" s="28">
        <v>0.63</v>
      </c>
      <c r="J148" s="28"/>
      <c r="K148" s="28"/>
      <c r="L148" s="28"/>
      <c r="M148" s="28">
        <v>0.63</v>
      </c>
      <c r="N148" s="28"/>
      <c r="O148" s="28"/>
      <c r="P148" s="28"/>
      <c r="Q148" s="28"/>
      <c r="R148" s="28"/>
      <c r="S148" s="28"/>
      <c r="T148" s="28"/>
      <c r="U148" s="28"/>
      <c r="V148" s="28"/>
      <c r="W148" s="28"/>
      <c r="X148" s="28"/>
    </row>
    <row r="149" ht="27.75" customHeight="1" spans="1:24">
      <c r="A149" s="157" t="s">
        <v>449</v>
      </c>
      <c r="B149" s="157" t="s">
        <v>467</v>
      </c>
      <c r="C149" s="157" t="s">
        <v>350</v>
      </c>
      <c r="D149" s="157" t="s">
        <v>167</v>
      </c>
      <c r="E149" s="157" t="s">
        <v>346</v>
      </c>
      <c r="F149" s="157" t="s">
        <v>351</v>
      </c>
      <c r="G149" s="157" t="s">
        <v>350</v>
      </c>
      <c r="H149" s="28">
        <v>47.40696</v>
      </c>
      <c r="I149" s="28">
        <v>47.40696</v>
      </c>
      <c r="J149" s="28"/>
      <c r="K149" s="28"/>
      <c r="L149" s="28"/>
      <c r="M149" s="28">
        <v>47.40696</v>
      </c>
      <c r="N149" s="28"/>
      <c r="O149" s="28"/>
      <c r="P149" s="28"/>
      <c r="Q149" s="28"/>
      <c r="R149" s="28"/>
      <c r="S149" s="28"/>
      <c r="T149" s="28"/>
      <c r="U149" s="28"/>
      <c r="V149" s="28"/>
      <c r="W149" s="28"/>
      <c r="X149" s="28"/>
    </row>
    <row r="150" ht="27.75" customHeight="1" spans="1:24">
      <c r="A150" s="157" t="s">
        <v>449</v>
      </c>
      <c r="B150" s="157" t="s">
        <v>468</v>
      </c>
      <c r="C150" s="157" t="s">
        <v>365</v>
      </c>
      <c r="D150" s="157" t="s">
        <v>143</v>
      </c>
      <c r="E150" s="157" t="s">
        <v>451</v>
      </c>
      <c r="F150" s="157" t="s">
        <v>264</v>
      </c>
      <c r="G150" s="157" t="s">
        <v>265</v>
      </c>
      <c r="H150" s="28">
        <v>1.35</v>
      </c>
      <c r="I150" s="28">
        <v>1.35</v>
      </c>
      <c r="J150" s="28"/>
      <c r="K150" s="28"/>
      <c r="L150" s="28"/>
      <c r="M150" s="28">
        <v>1.35</v>
      </c>
      <c r="N150" s="28"/>
      <c r="O150" s="28"/>
      <c r="P150" s="28"/>
      <c r="Q150" s="28"/>
      <c r="R150" s="28"/>
      <c r="S150" s="28"/>
      <c r="T150" s="28"/>
      <c r="U150" s="28"/>
      <c r="V150" s="28"/>
      <c r="W150" s="28"/>
      <c r="X150" s="28"/>
    </row>
    <row r="151" ht="27.75" customHeight="1" spans="1:24">
      <c r="A151" s="157" t="s">
        <v>449</v>
      </c>
      <c r="B151" s="157" t="s">
        <v>469</v>
      </c>
      <c r="C151" s="157" t="s">
        <v>397</v>
      </c>
      <c r="D151" s="157" t="s">
        <v>143</v>
      </c>
      <c r="E151" s="157" t="s">
        <v>451</v>
      </c>
      <c r="F151" s="157" t="s">
        <v>362</v>
      </c>
      <c r="G151" s="157" t="s">
        <v>363</v>
      </c>
      <c r="H151" s="28">
        <v>3.6</v>
      </c>
      <c r="I151" s="28">
        <v>3.6</v>
      </c>
      <c r="J151" s="28"/>
      <c r="K151" s="28"/>
      <c r="L151" s="28"/>
      <c r="M151" s="28">
        <v>3.6</v>
      </c>
      <c r="N151" s="28"/>
      <c r="O151" s="28"/>
      <c r="P151" s="28"/>
      <c r="Q151" s="28"/>
      <c r="R151" s="28"/>
      <c r="S151" s="28"/>
      <c r="T151" s="28"/>
      <c r="U151" s="28"/>
      <c r="V151" s="28"/>
      <c r="W151" s="28"/>
      <c r="X151" s="28"/>
    </row>
    <row r="152" ht="21" customHeight="1" spans="1:24">
      <c r="A152" s="182" t="s">
        <v>86</v>
      </c>
      <c r="B152" s="159"/>
      <c r="C152" s="159"/>
      <c r="D152" s="159"/>
      <c r="E152" s="159"/>
      <c r="F152" s="159"/>
      <c r="G152" s="159"/>
      <c r="H152" s="28">
        <v>2570.4122</v>
      </c>
      <c r="I152" s="28">
        <v>2570.4122</v>
      </c>
      <c r="J152" s="28"/>
      <c r="K152" s="28"/>
      <c r="L152" s="28"/>
      <c r="M152" s="28">
        <v>2570.4122</v>
      </c>
      <c r="N152" s="28"/>
      <c r="O152" s="28"/>
      <c r="P152" s="28"/>
      <c r="Q152" s="28"/>
      <c r="R152" s="28"/>
      <c r="S152" s="28"/>
      <c r="T152" s="28"/>
      <c r="U152" s="28"/>
      <c r="V152" s="28"/>
      <c r="W152" s="28"/>
      <c r="X152" s="28"/>
    </row>
    <row r="153" ht="27.75" customHeight="1" spans="1:24">
      <c r="A153" s="157" t="s">
        <v>470</v>
      </c>
      <c r="B153" s="157" t="s">
        <v>471</v>
      </c>
      <c r="C153" s="157" t="s">
        <v>254</v>
      </c>
      <c r="D153" s="157" t="s">
        <v>147</v>
      </c>
      <c r="E153" s="157" t="s">
        <v>255</v>
      </c>
      <c r="F153" s="157" t="s">
        <v>251</v>
      </c>
      <c r="G153" s="157" t="s">
        <v>252</v>
      </c>
      <c r="H153" s="28">
        <v>797.0604</v>
      </c>
      <c r="I153" s="28">
        <v>797.0604</v>
      </c>
      <c r="J153" s="28"/>
      <c r="K153" s="28"/>
      <c r="L153" s="28"/>
      <c r="M153" s="28">
        <v>797.0604</v>
      </c>
      <c r="N153" s="28"/>
      <c r="O153" s="28"/>
      <c r="P153" s="28"/>
      <c r="Q153" s="28"/>
      <c r="R153" s="28"/>
      <c r="S153" s="28"/>
      <c r="T153" s="28"/>
      <c r="U153" s="28"/>
      <c r="V153" s="28"/>
      <c r="W153" s="28"/>
      <c r="X153" s="28"/>
    </row>
    <row r="154" ht="27.75" customHeight="1" spans="1:24">
      <c r="A154" s="157" t="s">
        <v>470</v>
      </c>
      <c r="B154" s="157" t="s">
        <v>472</v>
      </c>
      <c r="C154" s="157" t="s">
        <v>261</v>
      </c>
      <c r="D154" s="157" t="s">
        <v>147</v>
      </c>
      <c r="E154" s="157" t="s">
        <v>255</v>
      </c>
      <c r="F154" s="157" t="s">
        <v>258</v>
      </c>
      <c r="G154" s="157" t="s">
        <v>259</v>
      </c>
      <c r="H154" s="28">
        <v>50.7684</v>
      </c>
      <c r="I154" s="28">
        <v>50.7684</v>
      </c>
      <c r="J154" s="28"/>
      <c r="K154" s="28"/>
      <c r="L154" s="28"/>
      <c r="M154" s="28">
        <v>50.7684</v>
      </c>
      <c r="N154" s="28"/>
      <c r="O154" s="28"/>
      <c r="P154" s="28"/>
      <c r="Q154" s="28"/>
      <c r="R154" s="28"/>
      <c r="S154" s="28"/>
      <c r="T154" s="28"/>
      <c r="U154" s="28"/>
      <c r="V154" s="28"/>
      <c r="W154" s="28"/>
      <c r="X154" s="28"/>
    </row>
    <row r="155" ht="27.75" customHeight="1" spans="1:24">
      <c r="A155" s="157" t="s">
        <v>470</v>
      </c>
      <c r="B155" s="157" t="s">
        <v>473</v>
      </c>
      <c r="C155" s="157" t="s">
        <v>267</v>
      </c>
      <c r="D155" s="157" t="s">
        <v>147</v>
      </c>
      <c r="E155" s="157" t="s">
        <v>255</v>
      </c>
      <c r="F155" s="157" t="s">
        <v>268</v>
      </c>
      <c r="G155" s="157" t="s">
        <v>269</v>
      </c>
      <c r="H155" s="28">
        <v>66.4217</v>
      </c>
      <c r="I155" s="28">
        <v>66.4217</v>
      </c>
      <c r="J155" s="28"/>
      <c r="K155" s="28"/>
      <c r="L155" s="28"/>
      <c r="M155" s="28">
        <v>66.4217</v>
      </c>
      <c r="N155" s="28"/>
      <c r="O155" s="28"/>
      <c r="P155" s="28"/>
      <c r="Q155" s="28"/>
      <c r="R155" s="28"/>
      <c r="S155" s="28"/>
      <c r="T155" s="28"/>
      <c r="U155" s="28"/>
      <c r="V155" s="28"/>
      <c r="W155" s="28"/>
      <c r="X155" s="28"/>
    </row>
    <row r="156" ht="27.75" customHeight="1" spans="1:24">
      <c r="A156" s="157" t="s">
        <v>470</v>
      </c>
      <c r="B156" s="157" t="s">
        <v>474</v>
      </c>
      <c r="C156" s="157" t="s">
        <v>273</v>
      </c>
      <c r="D156" s="157" t="s">
        <v>147</v>
      </c>
      <c r="E156" s="157" t="s">
        <v>255</v>
      </c>
      <c r="F156" s="157" t="s">
        <v>268</v>
      </c>
      <c r="G156" s="157" t="s">
        <v>269</v>
      </c>
      <c r="H156" s="28">
        <v>526.722</v>
      </c>
      <c r="I156" s="28">
        <v>526.722</v>
      </c>
      <c r="J156" s="28"/>
      <c r="K156" s="28"/>
      <c r="L156" s="28"/>
      <c r="M156" s="28">
        <v>526.722</v>
      </c>
      <c r="N156" s="28"/>
      <c r="O156" s="28"/>
      <c r="P156" s="28"/>
      <c r="Q156" s="28"/>
      <c r="R156" s="28"/>
      <c r="S156" s="28"/>
      <c r="T156" s="28"/>
      <c r="U156" s="28"/>
      <c r="V156" s="28"/>
      <c r="W156" s="28"/>
      <c r="X156" s="28"/>
    </row>
    <row r="157" ht="27.75" customHeight="1" spans="1:24">
      <c r="A157" s="157" t="s">
        <v>470</v>
      </c>
      <c r="B157" s="157" t="s">
        <v>475</v>
      </c>
      <c r="C157" s="157" t="s">
        <v>275</v>
      </c>
      <c r="D157" s="157" t="s">
        <v>147</v>
      </c>
      <c r="E157" s="157" t="s">
        <v>255</v>
      </c>
      <c r="F157" s="157" t="s">
        <v>268</v>
      </c>
      <c r="G157" s="157" t="s">
        <v>269</v>
      </c>
      <c r="H157" s="28">
        <v>201.4296</v>
      </c>
      <c r="I157" s="28">
        <v>201.4296</v>
      </c>
      <c r="J157" s="28"/>
      <c r="K157" s="28"/>
      <c r="L157" s="28"/>
      <c r="M157" s="28">
        <v>201.4296</v>
      </c>
      <c r="N157" s="28"/>
      <c r="O157" s="28"/>
      <c r="P157" s="28"/>
      <c r="Q157" s="28"/>
      <c r="R157" s="28"/>
      <c r="S157" s="28"/>
      <c r="T157" s="28"/>
      <c r="U157" s="28"/>
      <c r="V157" s="28"/>
      <c r="W157" s="28"/>
      <c r="X157" s="28"/>
    </row>
    <row r="158" ht="27.75" customHeight="1" spans="1:24">
      <c r="A158" s="157" t="s">
        <v>470</v>
      </c>
      <c r="B158" s="157" t="s">
        <v>476</v>
      </c>
      <c r="C158" s="157" t="s">
        <v>277</v>
      </c>
      <c r="D158" s="157" t="s">
        <v>147</v>
      </c>
      <c r="E158" s="157" t="s">
        <v>255</v>
      </c>
      <c r="F158" s="157" t="s">
        <v>268</v>
      </c>
      <c r="G158" s="157" t="s">
        <v>269</v>
      </c>
      <c r="H158" s="28">
        <v>126.4164</v>
      </c>
      <c r="I158" s="28">
        <v>126.4164</v>
      </c>
      <c r="J158" s="28"/>
      <c r="K158" s="28"/>
      <c r="L158" s="28"/>
      <c r="M158" s="28">
        <v>126.4164</v>
      </c>
      <c r="N158" s="28"/>
      <c r="O158" s="28"/>
      <c r="P158" s="28"/>
      <c r="Q158" s="28"/>
      <c r="R158" s="28"/>
      <c r="S158" s="28"/>
      <c r="T158" s="28"/>
      <c r="U158" s="28"/>
      <c r="V158" s="28"/>
      <c r="W158" s="28"/>
      <c r="X158" s="28"/>
    </row>
    <row r="159" ht="27.75" customHeight="1" spans="1:24">
      <c r="A159" s="157" t="s">
        <v>470</v>
      </c>
      <c r="B159" s="157" t="s">
        <v>477</v>
      </c>
      <c r="C159" s="157" t="s">
        <v>279</v>
      </c>
      <c r="D159" s="157" t="s">
        <v>169</v>
      </c>
      <c r="E159" s="157" t="s">
        <v>280</v>
      </c>
      <c r="F159" s="157" t="s">
        <v>281</v>
      </c>
      <c r="G159" s="157" t="s">
        <v>279</v>
      </c>
      <c r="H159" s="28">
        <v>287.38224</v>
      </c>
      <c r="I159" s="28">
        <v>287.38224</v>
      </c>
      <c r="J159" s="28"/>
      <c r="K159" s="28"/>
      <c r="L159" s="28"/>
      <c r="M159" s="28">
        <v>287.38224</v>
      </c>
      <c r="N159" s="28"/>
      <c r="O159" s="28"/>
      <c r="P159" s="28"/>
      <c r="Q159" s="28"/>
      <c r="R159" s="28"/>
      <c r="S159" s="28"/>
      <c r="T159" s="28"/>
      <c r="U159" s="28"/>
      <c r="V159" s="28"/>
      <c r="W159" s="28"/>
      <c r="X159" s="28"/>
    </row>
    <row r="160" ht="27.75" customHeight="1" spans="1:24">
      <c r="A160" s="157" t="s">
        <v>470</v>
      </c>
      <c r="B160" s="157" t="s">
        <v>478</v>
      </c>
      <c r="C160" s="157" t="s">
        <v>288</v>
      </c>
      <c r="D160" s="157" t="s">
        <v>183</v>
      </c>
      <c r="E160" s="157" t="s">
        <v>289</v>
      </c>
      <c r="F160" s="157" t="s">
        <v>285</v>
      </c>
      <c r="G160" s="157" t="s">
        <v>286</v>
      </c>
      <c r="H160" s="28">
        <v>102.531658</v>
      </c>
      <c r="I160" s="28">
        <v>102.531658</v>
      </c>
      <c r="J160" s="28"/>
      <c r="K160" s="28"/>
      <c r="L160" s="28"/>
      <c r="M160" s="28">
        <v>102.531658</v>
      </c>
      <c r="N160" s="28"/>
      <c r="O160" s="28"/>
      <c r="P160" s="28"/>
      <c r="Q160" s="28"/>
      <c r="R160" s="28"/>
      <c r="S160" s="28"/>
      <c r="T160" s="28"/>
      <c r="U160" s="28"/>
      <c r="V160" s="28"/>
      <c r="W160" s="28"/>
      <c r="X160" s="28"/>
    </row>
    <row r="161" ht="27.75" customHeight="1" spans="1:24">
      <c r="A161" s="157" t="s">
        <v>470</v>
      </c>
      <c r="B161" s="157" t="s">
        <v>479</v>
      </c>
      <c r="C161" s="157" t="s">
        <v>291</v>
      </c>
      <c r="D161" s="157" t="s">
        <v>185</v>
      </c>
      <c r="E161" s="157" t="s">
        <v>292</v>
      </c>
      <c r="F161" s="157" t="s">
        <v>293</v>
      </c>
      <c r="G161" s="157" t="s">
        <v>294</v>
      </c>
      <c r="H161" s="28">
        <v>60.31274</v>
      </c>
      <c r="I161" s="28">
        <v>60.31274</v>
      </c>
      <c r="J161" s="28"/>
      <c r="K161" s="28"/>
      <c r="L161" s="28"/>
      <c r="M161" s="28">
        <v>60.31274</v>
      </c>
      <c r="N161" s="28"/>
      <c r="O161" s="28"/>
      <c r="P161" s="28"/>
      <c r="Q161" s="28"/>
      <c r="R161" s="28"/>
      <c r="S161" s="28"/>
      <c r="T161" s="28"/>
      <c r="U161" s="28"/>
      <c r="V161" s="28"/>
      <c r="W161" s="28"/>
      <c r="X161" s="28"/>
    </row>
    <row r="162" ht="27.75" customHeight="1" spans="1:24">
      <c r="A162" s="157" t="s">
        <v>470</v>
      </c>
      <c r="B162" s="157" t="s">
        <v>480</v>
      </c>
      <c r="C162" s="157" t="s">
        <v>296</v>
      </c>
      <c r="D162" s="157" t="s">
        <v>185</v>
      </c>
      <c r="E162" s="157" t="s">
        <v>292</v>
      </c>
      <c r="F162" s="157" t="s">
        <v>293</v>
      </c>
      <c r="G162" s="157" t="s">
        <v>294</v>
      </c>
      <c r="H162" s="28">
        <v>9.385227</v>
      </c>
      <c r="I162" s="28">
        <v>9.385227</v>
      </c>
      <c r="J162" s="28"/>
      <c r="K162" s="28"/>
      <c r="L162" s="28"/>
      <c r="M162" s="28">
        <v>9.385227</v>
      </c>
      <c r="N162" s="28"/>
      <c r="O162" s="28"/>
      <c r="P162" s="28"/>
      <c r="Q162" s="28"/>
      <c r="R162" s="28"/>
      <c r="S162" s="28"/>
      <c r="T162" s="28"/>
      <c r="U162" s="28"/>
      <c r="V162" s="28"/>
      <c r="W162" s="28"/>
      <c r="X162" s="28"/>
    </row>
    <row r="163" ht="27.75" customHeight="1" spans="1:24">
      <c r="A163" s="157" t="s">
        <v>470</v>
      </c>
      <c r="B163" s="157" t="s">
        <v>481</v>
      </c>
      <c r="C163" s="157" t="s">
        <v>303</v>
      </c>
      <c r="D163" s="157" t="s">
        <v>187</v>
      </c>
      <c r="E163" s="157" t="s">
        <v>299</v>
      </c>
      <c r="F163" s="157" t="s">
        <v>300</v>
      </c>
      <c r="G163" s="157" t="s">
        <v>301</v>
      </c>
      <c r="H163" s="28">
        <v>6.8162</v>
      </c>
      <c r="I163" s="28">
        <v>6.8162</v>
      </c>
      <c r="J163" s="28"/>
      <c r="K163" s="28"/>
      <c r="L163" s="28"/>
      <c r="M163" s="28">
        <v>6.8162</v>
      </c>
      <c r="N163" s="28"/>
      <c r="O163" s="28"/>
      <c r="P163" s="28"/>
      <c r="Q163" s="28"/>
      <c r="R163" s="28"/>
      <c r="S163" s="28"/>
      <c r="T163" s="28"/>
      <c r="U163" s="28"/>
      <c r="V163" s="28"/>
      <c r="W163" s="28"/>
      <c r="X163" s="28"/>
    </row>
    <row r="164" ht="27.75" customHeight="1" spans="1:24">
      <c r="A164" s="157" t="s">
        <v>470</v>
      </c>
      <c r="B164" s="157" t="s">
        <v>482</v>
      </c>
      <c r="C164" s="157" t="s">
        <v>305</v>
      </c>
      <c r="D164" s="157" t="s">
        <v>147</v>
      </c>
      <c r="E164" s="157" t="s">
        <v>255</v>
      </c>
      <c r="F164" s="157" t="s">
        <v>300</v>
      </c>
      <c r="G164" s="157" t="s">
        <v>301</v>
      </c>
      <c r="H164" s="28">
        <v>7.539093</v>
      </c>
      <c r="I164" s="28">
        <v>7.539093</v>
      </c>
      <c r="J164" s="28"/>
      <c r="K164" s="28"/>
      <c r="L164" s="28"/>
      <c r="M164" s="28">
        <v>7.539093</v>
      </c>
      <c r="N164" s="28"/>
      <c r="O164" s="28"/>
      <c r="P164" s="28"/>
      <c r="Q164" s="28"/>
      <c r="R164" s="28"/>
      <c r="S164" s="28"/>
      <c r="T164" s="28"/>
      <c r="U164" s="28"/>
      <c r="V164" s="28"/>
      <c r="W164" s="28"/>
      <c r="X164" s="28"/>
    </row>
    <row r="165" ht="27.75" customHeight="1" spans="1:24">
      <c r="A165" s="157" t="s">
        <v>470</v>
      </c>
      <c r="B165" s="157" t="s">
        <v>483</v>
      </c>
      <c r="C165" s="157" t="s">
        <v>307</v>
      </c>
      <c r="D165" s="157" t="s">
        <v>147</v>
      </c>
      <c r="E165" s="157" t="s">
        <v>255</v>
      </c>
      <c r="F165" s="157" t="s">
        <v>300</v>
      </c>
      <c r="G165" s="157" t="s">
        <v>301</v>
      </c>
      <c r="H165" s="28">
        <v>10.745973</v>
      </c>
      <c r="I165" s="28">
        <v>10.745973</v>
      </c>
      <c r="J165" s="28"/>
      <c r="K165" s="28"/>
      <c r="L165" s="28"/>
      <c r="M165" s="28">
        <v>10.745973</v>
      </c>
      <c r="N165" s="28"/>
      <c r="O165" s="28"/>
      <c r="P165" s="28"/>
      <c r="Q165" s="28"/>
      <c r="R165" s="28"/>
      <c r="S165" s="28"/>
      <c r="T165" s="28"/>
      <c r="U165" s="28"/>
      <c r="V165" s="28"/>
      <c r="W165" s="28"/>
      <c r="X165" s="28"/>
    </row>
    <row r="166" ht="27.75" customHeight="1" spans="1:24">
      <c r="A166" s="157" t="s">
        <v>470</v>
      </c>
      <c r="B166" s="157" t="s">
        <v>484</v>
      </c>
      <c r="C166" s="157" t="s">
        <v>309</v>
      </c>
      <c r="D166" s="157" t="s">
        <v>193</v>
      </c>
      <c r="E166" s="157" t="s">
        <v>309</v>
      </c>
      <c r="F166" s="157" t="s">
        <v>310</v>
      </c>
      <c r="G166" s="157" t="s">
        <v>309</v>
      </c>
      <c r="H166" s="28">
        <v>180.93822</v>
      </c>
      <c r="I166" s="28">
        <v>180.93822</v>
      </c>
      <c r="J166" s="28"/>
      <c r="K166" s="28"/>
      <c r="L166" s="28"/>
      <c r="M166" s="28">
        <v>180.93822</v>
      </c>
      <c r="N166" s="28"/>
      <c r="O166" s="28"/>
      <c r="P166" s="28"/>
      <c r="Q166" s="28"/>
      <c r="R166" s="28"/>
      <c r="S166" s="28"/>
      <c r="T166" s="28"/>
      <c r="U166" s="28"/>
      <c r="V166" s="28"/>
      <c r="W166" s="28"/>
      <c r="X166" s="28"/>
    </row>
    <row r="167" ht="27.75" customHeight="1" spans="1:24">
      <c r="A167" s="157" t="s">
        <v>470</v>
      </c>
      <c r="B167" s="157" t="s">
        <v>485</v>
      </c>
      <c r="C167" s="157" t="s">
        <v>312</v>
      </c>
      <c r="D167" s="157" t="s">
        <v>147</v>
      </c>
      <c r="E167" s="157" t="s">
        <v>255</v>
      </c>
      <c r="F167" s="157" t="s">
        <v>313</v>
      </c>
      <c r="G167" s="157" t="s">
        <v>312</v>
      </c>
      <c r="H167" s="28">
        <v>27.140733</v>
      </c>
      <c r="I167" s="28">
        <v>27.140733</v>
      </c>
      <c r="J167" s="28"/>
      <c r="K167" s="28"/>
      <c r="L167" s="28"/>
      <c r="M167" s="28">
        <v>27.140733</v>
      </c>
      <c r="N167" s="28"/>
      <c r="O167" s="28"/>
      <c r="P167" s="28"/>
      <c r="Q167" s="28"/>
      <c r="R167" s="28"/>
      <c r="S167" s="28"/>
      <c r="T167" s="28"/>
      <c r="U167" s="28"/>
      <c r="V167" s="28"/>
      <c r="W167" s="28"/>
      <c r="X167" s="28"/>
    </row>
    <row r="168" ht="27.75" customHeight="1" spans="1:24">
      <c r="A168" s="157" t="s">
        <v>470</v>
      </c>
      <c r="B168" s="157" t="s">
        <v>486</v>
      </c>
      <c r="C168" s="157" t="s">
        <v>345</v>
      </c>
      <c r="D168" s="157" t="s">
        <v>167</v>
      </c>
      <c r="E168" s="157" t="s">
        <v>346</v>
      </c>
      <c r="F168" s="157" t="s">
        <v>347</v>
      </c>
      <c r="G168" s="157" t="s">
        <v>348</v>
      </c>
      <c r="H168" s="28">
        <v>0.84</v>
      </c>
      <c r="I168" s="28">
        <v>0.84</v>
      </c>
      <c r="J168" s="28"/>
      <c r="K168" s="28"/>
      <c r="L168" s="28"/>
      <c r="M168" s="28">
        <v>0.84</v>
      </c>
      <c r="N168" s="28"/>
      <c r="O168" s="28"/>
      <c r="P168" s="28"/>
      <c r="Q168" s="28"/>
      <c r="R168" s="28"/>
      <c r="S168" s="28"/>
      <c r="T168" s="28"/>
      <c r="U168" s="28"/>
      <c r="V168" s="28"/>
      <c r="W168" s="28"/>
      <c r="X168" s="28"/>
    </row>
    <row r="169" ht="27.75" customHeight="1" spans="1:24">
      <c r="A169" s="157" t="s">
        <v>470</v>
      </c>
      <c r="B169" s="157" t="s">
        <v>487</v>
      </c>
      <c r="C169" s="157" t="s">
        <v>350</v>
      </c>
      <c r="D169" s="157" t="s">
        <v>167</v>
      </c>
      <c r="E169" s="157" t="s">
        <v>346</v>
      </c>
      <c r="F169" s="157" t="s">
        <v>351</v>
      </c>
      <c r="G169" s="157" t="s">
        <v>350</v>
      </c>
      <c r="H169" s="28">
        <v>60.3582</v>
      </c>
      <c r="I169" s="28">
        <v>60.3582</v>
      </c>
      <c r="J169" s="28"/>
      <c r="K169" s="28"/>
      <c r="L169" s="28"/>
      <c r="M169" s="28">
        <v>60.3582</v>
      </c>
      <c r="N169" s="28"/>
      <c r="O169" s="28"/>
      <c r="P169" s="28"/>
      <c r="Q169" s="28"/>
      <c r="R169" s="28"/>
      <c r="S169" s="28"/>
      <c r="T169" s="28"/>
      <c r="U169" s="28"/>
      <c r="V169" s="28"/>
      <c r="W169" s="28"/>
      <c r="X169" s="28"/>
    </row>
    <row r="170" ht="27.75" customHeight="1" spans="1:24">
      <c r="A170" s="157" t="s">
        <v>470</v>
      </c>
      <c r="B170" s="157" t="s">
        <v>488</v>
      </c>
      <c r="C170" s="157" t="s">
        <v>367</v>
      </c>
      <c r="D170" s="157" t="s">
        <v>171</v>
      </c>
      <c r="E170" s="157" t="s">
        <v>368</v>
      </c>
      <c r="F170" s="157" t="s">
        <v>369</v>
      </c>
      <c r="G170" s="157" t="s">
        <v>370</v>
      </c>
      <c r="H170" s="28">
        <v>26.395416</v>
      </c>
      <c r="I170" s="28">
        <v>26.395416</v>
      </c>
      <c r="J170" s="28"/>
      <c r="K170" s="28"/>
      <c r="L170" s="28"/>
      <c r="M170" s="28">
        <v>26.395416</v>
      </c>
      <c r="N170" s="28"/>
      <c r="O170" s="28"/>
      <c r="P170" s="28"/>
      <c r="Q170" s="28"/>
      <c r="R170" s="28"/>
      <c r="S170" s="28"/>
      <c r="T170" s="28"/>
      <c r="U170" s="28"/>
      <c r="V170" s="28"/>
      <c r="W170" s="28"/>
      <c r="X170" s="28"/>
    </row>
    <row r="171" ht="27.75" customHeight="1" spans="1:24">
      <c r="A171" s="157" t="s">
        <v>470</v>
      </c>
      <c r="B171" s="157" t="s">
        <v>489</v>
      </c>
      <c r="C171" s="157" t="s">
        <v>365</v>
      </c>
      <c r="D171" s="157" t="s">
        <v>147</v>
      </c>
      <c r="E171" s="157" t="s">
        <v>255</v>
      </c>
      <c r="F171" s="157" t="s">
        <v>264</v>
      </c>
      <c r="G171" s="157" t="s">
        <v>265</v>
      </c>
      <c r="H171" s="28">
        <v>5.7</v>
      </c>
      <c r="I171" s="28">
        <v>5.7</v>
      </c>
      <c r="J171" s="28"/>
      <c r="K171" s="28"/>
      <c r="L171" s="28"/>
      <c r="M171" s="28">
        <v>5.7</v>
      </c>
      <c r="N171" s="28"/>
      <c r="O171" s="28"/>
      <c r="P171" s="28"/>
      <c r="Q171" s="28"/>
      <c r="R171" s="28"/>
      <c r="S171" s="28"/>
      <c r="T171" s="28"/>
      <c r="U171" s="28"/>
      <c r="V171" s="28"/>
      <c r="W171" s="28"/>
      <c r="X171" s="28"/>
    </row>
    <row r="172" ht="27.75" customHeight="1" spans="1:24">
      <c r="A172" s="157" t="s">
        <v>470</v>
      </c>
      <c r="B172" s="157" t="s">
        <v>490</v>
      </c>
      <c r="C172" s="157" t="s">
        <v>397</v>
      </c>
      <c r="D172" s="157" t="s">
        <v>147</v>
      </c>
      <c r="E172" s="157" t="s">
        <v>255</v>
      </c>
      <c r="F172" s="157" t="s">
        <v>362</v>
      </c>
      <c r="G172" s="157" t="s">
        <v>363</v>
      </c>
      <c r="H172" s="28">
        <v>4.708</v>
      </c>
      <c r="I172" s="28">
        <v>4.708</v>
      </c>
      <c r="J172" s="28"/>
      <c r="K172" s="28"/>
      <c r="L172" s="28"/>
      <c r="M172" s="28">
        <v>4.708</v>
      </c>
      <c r="N172" s="28"/>
      <c r="O172" s="28"/>
      <c r="P172" s="28"/>
      <c r="Q172" s="28"/>
      <c r="R172" s="28"/>
      <c r="S172" s="28"/>
      <c r="T172" s="28"/>
      <c r="U172" s="28"/>
      <c r="V172" s="28"/>
      <c r="W172" s="28"/>
      <c r="X172" s="28"/>
    </row>
    <row r="173" ht="27.75" customHeight="1" spans="1:24">
      <c r="A173" s="157" t="s">
        <v>470</v>
      </c>
      <c r="B173" s="157" t="s">
        <v>490</v>
      </c>
      <c r="C173" s="157" t="s">
        <v>397</v>
      </c>
      <c r="D173" s="157" t="s">
        <v>147</v>
      </c>
      <c r="E173" s="157" t="s">
        <v>255</v>
      </c>
      <c r="F173" s="157" t="s">
        <v>362</v>
      </c>
      <c r="G173" s="157" t="s">
        <v>363</v>
      </c>
      <c r="H173" s="28">
        <v>10.8</v>
      </c>
      <c r="I173" s="28">
        <v>10.8</v>
      </c>
      <c r="J173" s="28"/>
      <c r="K173" s="28"/>
      <c r="L173" s="28"/>
      <c r="M173" s="28">
        <v>10.8</v>
      </c>
      <c r="N173" s="28"/>
      <c r="O173" s="28"/>
      <c r="P173" s="28"/>
      <c r="Q173" s="28"/>
      <c r="R173" s="28"/>
      <c r="S173" s="28"/>
      <c r="T173" s="28"/>
      <c r="U173" s="28"/>
      <c r="V173" s="28"/>
      <c r="W173" s="28"/>
      <c r="X173" s="28"/>
    </row>
    <row r="174" ht="21" customHeight="1" spans="1:24">
      <c r="A174" s="182" t="s">
        <v>88</v>
      </c>
      <c r="B174" s="159"/>
      <c r="C174" s="159"/>
      <c r="D174" s="159"/>
      <c r="E174" s="159"/>
      <c r="F174" s="159"/>
      <c r="G174" s="159"/>
      <c r="H174" s="28">
        <v>2068.622963</v>
      </c>
      <c r="I174" s="28">
        <v>2068.622963</v>
      </c>
      <c r="J174" s="28"/>
      <c r="K174" s="28"/>
      <c r="L174" s="28"/>
      <c r="M174" s="28">
        <v>2068.622963</v>
      </c>
      <c r="N174" s="28"/>
      <c r="O174" s="28"/>
      <c r="P174" s="28"/>
      <c r="Q174" s="28"/>
      <c r="R174" s="28"/>
      <c r="S174" s="28"/>
      <c r="T174" s="28"/>
      <c r="U174" s="28"/>
      <c r="V174" s="28"/>
      <c r="W174" s="28"/>
      <c r="X174" s="28"/>
    </row>
    <row r="175" ht="27.75" customHeight="1" spans="1:24">
      <c r="A175" s="157" t="s">
        <v>491</v>
      </c>
      <c r="B175" s="157" t="s">
        <v>492</v>
      </c>
      <c r="C175" s="157" t="s">
        <v>254</v>
      </c>
      <c r="D175" s="157" t="s">
        <v>145</v>
      </c>
      <c r="E175" s="157" t="s">
        <v>361</v>
      </c>
      <c r="F175" s="157" t="s">
        <v>251</v>
      </c>
      <c r="G175" s="157" t="s">
        <v>252</v>
      </c>
      <c r="H175" s="28">
        <v>586.9752</v>
      </c>
      <c r="I175" s="28">
        <v>586.9752</v>
      </c>
      <c r="J175" s="28"/>
      <c r="K175" s="28"/>
      <c r="L175" s="28"/>
      <c r="M175" s="28">
        <v>586.9752</v>
      </c>
      <c r="N175" s="28"/>
      <c r="O175" s="28"/>
      <c r="P175" s="28"/>
      <c r="Q175" s="28"/>
      <c r="R175" s="28"/>
      <c r="S175" s="28"/>
      <c r="T175" s="28"/>
      <c r="U175" s="28"/>
      <c r="V175" s="28"/>
      <c r="W175" s="28"/>
      <c r="X175" s="28"/>
    </row>
    <row r="176" ht="27.75" customHeight="1" spans="1:24">
      <c r="A176" s="157" t="s">
        <v>491</v>
      </c>
      <c r="B176" s="157" t="s">
        <v>493</v>
      </c>
      <c r="C176" s="157" t="s">
        <v>261</v>
      </c>
      <c r="D176" s="157" t="s">
        <v>145</v>
      </c>
      <c r="E176" s="157" t="s">
        <v>361</v>
      </c>
      <c r="F176" s="157" t="s">
        <v>258</v>
      </c>
      <c r="G176" s="157" t="s">
        <v>259</v>
      </c>
      <c r="H176" s="28">
        <v>39.2712</v>
      </c>
      <c r="I176" s="28">
        <v>39.2712</v>
      </c>
      <c r="J176" s="28"/>
      <c r="K176" s="28"/>
      <c r="L176" s="28"/>
      <c r="M176" s="28">
        <v>39.2712</v>
      </c>
      <c r="N176" s="28"/>
      <c r="O176" s="28"/>
      <c r="P176" s="28"/>
      <c r="Q176" s="28"/>
      <c r="R176" s="28"/>
      <c r="S176" s="28"/>
      <c r="T176" s="28"/>
      <c r="U176" s="28"/>
      <c r="V176" s="28"/>
      <c r="W176" s="28"/>
      <c r="X176" s="28"/>
    </row>
    <row r="177" ht="27.75" customHeight="1" spans="1:24">
      <c r="A177" s="157" t="s">
        <v>491</v>
      </c>
      <c r="B177" s="157" t="s">
        <v>494</v>
      </c>
      <c r="C177" s="157" t="s">
        <v>267</v>
      </c>
      <c r="D177" s="157" t="s">
        <v>145</v>
      </c>
      <c r="E177" s="157" t="s">
        <v>361</v>
      </c>
      <c r="F177" s="157" t="s">
        <v>268</v>
      </c>
      <c r="G177" s="157" t="s">
        <v>269</v>
      </c>
      <c r="H177" s="28">
        <v>48.9146</v>
      </c>
      <c r="I177" s="28">
        <v>48.9146</v>
      </c>
      <c r="J177" s="28"/>
      <c r="K177" s="28"/>
      <c r="L177" s="28"/>
      <c r="M177" s="28">
        <v>48.9146</v>
      </c>
      <c r="N177" s="28"/>
      <c r="O177" s="28"/>
      <c r="P177" s="28"/>
      <c r="Q177" s="28"/>
      <c r="R177" s="28"/>
      <c r="S177" s="28"/>
      <c r="T177" s="28"/>
      <c r="U177" s="28"/>
      <c r="V177" s="28"/>
      <c r="W177" s="28"/>
      <c r="X177" s="28"/>
    </row>
    <row r="178" ht="27.75" customHeight="1" spans="1:24">
      <c r="A178" s="157" t="s">
        <v>491</v>
      </c>
      <c r="B178" s="157" t="s">
        <v>495</v>
      </c>
      <c r="C178" s="157" t="s">
        <v>273</v>
      </c>
      <c r="D178" s="157" t="s">
        <v>145</v>
      </c>
      <c r="E178" s="157" t="s">
        <v>361</v>
      </c>
      <c r="F178" s="157" t="s">
        <v>268</v>
      </c>
      <c r="G178" s="157" t="s">
        <v>269</v>
      </c>
      <c r="H178" s="28">
        <v>410.5752</v>
      </c>
      <c r="I178" s="28">
        <v>410.5752</v>
      </c>
      <c r="J178" s="28"/>
      <c r="K178" s="28"/>
      <c r="L178" s="28"/>
      <c r="M178" s="28">
        <v>410.5752</v>
      </c>
      <c r="N178" s="28"/>
      <c r="O178" s="28"/>
      <c r="P178" s="28"/>
      <c r="Q178" s="28"/>
      <c r="R178" s="28"/>
      <c r="S178" s="28"/>
      <c r="T178" s="28"/>
      <c r="U178" s="28"/>
      <c r="V178" s="28"/>
      <c r="W178" s="28"/>
      <c r="X178" s="28"/>
    </row>
    <row r="179" ht="27.75" customHeight="1" spans="1:24">
      <c r="A179" s="157" t="s">
        <v>491</v>
      </c>
      <c r="B179" s="157" t="s">
        <v>496</v>
      </c>
      <c r="C179" s="157" t="s">
        <v>275</v>
      </c>
      <c r="D179" s="157" t="s">
        <v>145</v>
      </c>
      <c r="E179" s="157" t="s">
        <v>361</v>
      </c>
      <c r="F179" s="157" t="s">
        <v>268</v>
      </c>
      <c r="G179" s="157" t="s">
        <v>269</v>
      </c>
      <c r="H179" s="28">
        <v>157.404</v>
      </c>
      <c r="I179" s="28">
        <v>157.404</v>
      </c>
      <c r="J179" s="28"/>
      <c r="K179" s="28"/>
      <c r="L179" s="28"/>
      <c r="M179" s="28">
        <v>157.404</v>
      </c>
      <c r="N179" s="28"/>
      <c r="O179" s="28"/>
      <c r="P179" s="28"/>
      <c r="Q179" s="28"/>
      <c r="R179" s="28"/>
      <c r="S179" s="28"/>
      <c r="T179" s="28"/>
      <c r="U179" s="28"/>
      <c r="V179" s="28"/>
      <c r="W179" s="28"/>
      <c r="X179" s="28"/>
    </row>
    <row r="180" ht="27.75" customHeight="1" spans="1:24">
      <c r="A180" s="157" t="s">
        <v>491</v>
      </c>
      <c r="B180" s="157" t="s">
        <v>497</v>
      </c>
      <c r="C180" s="157" t="s">
        <v>277</v>
      </c>
      <c r="D180" s="157" t="s">
        <v>145</v>
      </c>
      <c r="E180" s="157" t="s">
        <v>361</v>
      </c>
      <c r="F180" s="157" t="s">
        <v>268</v>
      </c>
      <c r="G180" s="157" t="s">
        <v>269</v>
      </c>
      <c r="H180" s="28">
        <v>98.0076</v>
      </c>
      <c r="I180" s="28">
        <v>98.0076</v>
      </c>
      <c r="J180" s="28"/>
      <c r="K180" s="28"/>
      <c r="L180" s="28"/>
      <c r="M180" s="28">
        <v>98.0076</v>
      </c>
      <c r="N180" s="28"/>
      <c r="O180" s="28"/>
      <c r="P180" s="28"/>
      <c r="Q180" s="28"/>
      <c r="R180" s="28"/>
      <c r="S180" s="28"/>
      <c r="T180" s="28"/>
      <c r="U180" s="28"/>
      <c r="V180" s="28"/>
      <c r="W180" s="28"/>
      <c r="X180" s="28"/>
    </row>
    <row r="181" ht="27.75" customHeight="1" spans="1:24">
      <c r="A181" s="157" t="s">
        <v>491</v>
      </c>
      <c r="B181" s="157" t="s">
        <v>498</v>
      </c>
      <c r="C181" s="157" t="s">
        <v>279</v>
      </c>
      <c r="D181" s="157" t="s">
        <v>169</v>
      </c>
      <c r="E181" s="157" t="s">
        <v>280</v>
      </c>
      <c r="F181" s="157" t="s">
        <v>281</v>
      </c>
      <c r="G181" s="157" t="s">
        <v>279</v>
      </c>
      <c r="H181" s="28">
        <v>217.989135</v>
      </c>
      <c r="I181" s="28">
        <v>217.989135</v>
      </c>
      <c r="J181" s="28"/>
      <c r="K181" s="28"/>
      <c r="L181" s="28"/>
      <c r="M181" s="28">
        <v>217.989135</v>
      </c>
      <c r="N181" s="28"/>
      <c r="O181" s="28"/>
      <c r="P181" s="28"/>
      <c r="Q181" s="28"/>
      <c r="R181" s="28"/>
      <c r="S181" s="28"/>
      <c r="T181" s="28"/>
      <c r="U181" s="28"/>
      <c r="V181" s="28"/>
      <c r="W181" s="28"/>
      <c r="X181" s="28"/>
    </row>
    <row r="182" ht="27.75" customHeight="1" spans="1:24">
      <c r="A182" s="157" t="s">
        <v>491</v>
      </c>
      <c r="B182" s="157" t="s">
        <v>499</v>
      </c>
      <c r="C182" s="157" t="s">
        <v>288</v>
      </c>
      <c r="D182" s="157" t="s">
        <v>183</v>
      </c>
      <c r="E182" s="157" t="s">
        <v>289</v>
      </c>
      <c r="F182" s="157" t="s">
        <v>285</v>
      </c>
      <c r="G182" s="157" t="s">
        <v>286</v>
      </c>
      <c r="H182" s="28">
        <v>77.244451</v>
      </c>
      <c r="I182" s="28">
        <v>77.244451</v>
      </c>
      <c r="J182" s="28"/>
      <c r="K182" s="28"/>
      <c r="L182" s="28"/>
      <c r="M182" s="28">
        <v>77.244451</v>
      </c>
      <c r="N182" s="28"/>
      <c r="O182" s="28"/>
      <c r="P182" s="28"/>
      <c r="Q182" s="28"/>
      <c r="R182" s="28"/>
      <c r="S182" s="28"/>
      <c r="T182" s="28"/>
      <c r="U182" s="28"/>
      <c r="V182" s="28"/>
      <c r="W182" s="28"/>
      <c r="X182" s="28"/>
    </row>
    <row r="183" ht="27.75" customHeight="1" spans="1:24">
      <c r="A183" s="157" t="s">
        <v>491</v>
      </c>
      <c r="B183" s="157" t="s">
        <v>500</v>
      </c>
      <c r="C183" s="157" t="s">
        <v>291</v>
      </c>
      <c r="D183" s="157" t="s">
        <v>185</v>
      </c>
      <c r="E183" s="157" t="s">
        <v>292</v>
      </c>
      <c r="F183" s="157" t="s">
        <v>293</v>
      </c>
      <c r="G183" s="157" t="s">
        <v>294</v>
      </c>
      <c r="H183" s="28">
        <v>45.437912</v>
      </c>
      <c r="I183" s="28">
        <v>45.437912</v>
      </c>
      <c r="J183" s="28"/>
      <c r="K183" s="28"/>
      <c r="L183" s="28"/>
      <c r="M183" s="28">
        <v>45.437912</v>
      </c>
      <c r="N183" s="28"/>
      <c r="O183" s="28"/>
      <c r="P183" s="28"/>
      <c r="Q183" s="28"/>
      <c r="R183" s="28"/>
      <c r="S183" s="28"/>
      <c r="T183" s="28"/>
      <c r="U183" s="28"/>
      <c r="V183" s="28"/>
      <c r="W183" s="28"/>
      <c r="X183" s="28"/>
    </row>
    <row r="184" ht="27.75" customHeight="1" spans="1:24">
      <c r="A184" s="157" t="s">
        <v>491</v>
      </c>
      <c r="B184" s="157" t="s">
        <v>501</v>
      </c>
      <c r="C184" s="157" t="s">
        <v>296</v>
      </c>
      <c r="D184" s="157" t="s">
        <v>185</v>
      </c>
      <c r="E184" s="157" t="s">
        <v>292</v>
      </c>
      <c r="F184" s="157" t="s">
        <v>293</v>
      </c>
      <c r="G184" s="157" t="s">
        <v>294</v>
      </c>
      <c r="H184" s="28">
        <v>16.069165</v>
      </c>
      <c r="I184" s="28">
        <v>16.069165</v>
      </c>
      <c r="J184" s="28"/>
      <c r="K184" s="28"/>
      <c r="L184" s="28"/>
      <c r="M184" s="28">
        <v>16.069165</v>
      </c>
      <c r="N184" s="28"/>
      <c r="O184" s="28"/>
      <c r="P184" s="28"/>
      <c r="Q184" s="28"/>
      <c r="R184" s="28"/>
      <c r="S184" s="28"/>
      <c r="T184" s="28"/>
      <c r="U184" s="28"/>
      <c r="V184" s="28"/>
      <c r="W184" s="28"/>
      <c r="X184" s="28"/>
    </row>
    <row r="185" ht="27.75" customHeight="1" spans="1:24">
      <c r="A185" s="157" t="s">
        <v>491</v>
      </c>
      <c r="B185" s="157" t="s">
        <v>502</v>
      </c>
      <c r="C185" s="157" t="s">
        <v>303</v>
      </c>
      <c r="D185" s="157" t="s">
        <v>187</v>
      </c>
      <c r="E185" s="157" t="s">
        <v>299</v>
      </c>
      <c r="F185" s="157" t="s">
        <v>300</v>
      </c>
      <c r="G185" s="157" t="s">
        <v>301</v>
      </c>
      <c r="H185" s="28">
        <v>6.6586</v>
      </c>
      <c r="I185" s="28">
        <v>6.6586</v>
      </c>
      <c r="J185" s="28"/>
      <c r="K185" s="28"/>
      <c r="L185" s="28"/>
      <c r="M185" s="28">
        <v>6.6586</v>
      </c>
      <c r="N185" s="28"/>
      <c r="O185" s="28"/>
      <c r="P185" s="28"/>
      <c r="Q185" s="28"/>
      <c r="R185" s="28"/>
      <c r="S185" s="28"/>
      <c r="T185" s="28"/>
      <c r="U185" s="28"/>
      <c r="V185" s="28"/>
      <c r="W185" s="28"/>
      <c r="X185" s="28"/>
    </row>
    <row r="186" ht="27.75" customHeight="1" spans="1:24">
      <c r="A186" s="157" t="s">
        <v>491</v>
      </c>
      <c r="B186" s="157" t="s">
        <v>503</v>
      </c>
      <c r="C186" s="157" t="s">
        <v>305</v>
      </c>
      <c r="D186" s="157" t="s">
        <v>145</v>
      </c>
      <c r="E186" s="157" t="s">
        <v>361</v>
      </c>
      <c r="F186" s="157" t="s">
        <v>300</v>
      </c>
      <c r="G186" s="157" t="s">
        <v>301</v>
      </c>
      <c r="H186" s="28">
        <v>5.679739</v>
      </c>
      <c r="I186" s="28">
        <v>5.679739</v>
      </c>
      <c r="J186" s="28"/>
      <c r="K186" s="28"/>
      <c r="L186" s="28"/>
      <c r="M186" s="28">
        <v>5.679739</v>
      </c>
      <c r="N186" s="28"/>
      <c r="O186" s="28"/>
      <c r="P186" s="28"/>
      <c r="Q186" s="28"/>
      <c r="R186" s="28"/>
      <c r="S186" s="28"/>
      <c r="T186" s="28"/>
      <c r="U186" s="28"/>
      <c r="V186" s="28"/>
      <c r="W186" s="28"/>
      <c r="X186" s="28"/>
    </row>
    <row r="187" ht="27.75" customHeight="1" spans="1:24">
      <c r="A187" s="157" t="s">
        <v>491</v>
      </c>
      <c r="B187" s="157" t="s">
        <v>504</v>
      </c>
      <c r="C187" s="157" t="s">
        <v>307</v>
      </c>
      <c r="D187" s="157" t="s">
        <v>145</v>
      </c>
      <c r="E187" s="157" t="s">
        <v>361</v>
      </c>
      <c r="F187" s="157" t="s">
        <v>300</v>
      </c>
      <c r="G187" s="157" t="s">
        <v>301</v>
      </c>
      <c r="H187" s="28">
        <v>8.100625</v>
      </c>
      <c r="I187" s="28">
        <v>8.100625</v>
      </c>
      <c r="J187" s="28"/>
      <c r="K187" s="28"/>
      <c r="L187" s="28"/>
      <c r="M187" s="28">
        <v>8.100625</v>
      </c>
      <c r="N187" s="28"/>
      <c r="O187" s="28"/>
      <c r="P187" s="28"/>
      <c r="Q187" s="28"/>
      <c r="R187" s="28"/>
      <c r="S187" s="28"/>
      <c r="T187" s="28"/>
      <c r="U187" s="28"/>
      <c r="V187" s="28"/>
      <c r="W187" s="28"/>
      <c r="X187" s="28"/>
    </row>
    <row r="188" ht="27.75" customHeight="1" spans="1:24">
      <c r="A188" s="157" t="s">
        <v>491</v>
      </c>
      <c r="B188" s="157" t="s">
        <v>505</v>
      </c>
      <c r="C188" s="157" t="s">
        <v>309</v>
      </c>
      <c r="D188" s="157" t="s">
        <v>193</v>
      </c>
      <c r="E188" s="157" t="s">
        <v>309</v>
      </c>
      <c r="F188" s="157" t="s">
        <v>310</v>
      </c>
      <c r="G188" s="157" t="s">
        <v>309</v>
      </c>
      <c r="H188" s="28">
        <v>136.313736</v>
      </c>
      <c r="I188" s="28">
        <v>136.313736</v>
      </c>
      <c r="J188" s="28"/>
      <c r="K188" s="28"/>
      <c r="L188" s="28"/>
      <c r="M188" s="28">
        <v>136.313736</v>
      </c>
      <c r="N188" s="28"/>
      <c r="O188" s="28"/>
      <c r="P188" s="28"/>
      <c r="Q188" s="28"/>
      <c r="R188" s="28"/>
      <c r="S188" s="28"/>
      <c r="T188" s="28"/>
      <c r="U188" s="28"/>
      <c r="V188" s="28"/>
      <c r="W188" s="28"/>
      <c r="X188" s="28"/>
    </row>
    <row r="189" ht="27.75" customHeight="1" spans="1:24">
      <c r="A189" s="157" t="s">
        <v>491</v>
      </c>
      <c r="B189" s="157" t="s">
        <v>506</v>
      </c>
      <c r="C189" s="157" t="s">
        <v>312</v>
      </c>
      <c r="D189" s="157" t="s">
        <v>145</v>
      </c>
      <c r="E189" s="157" t="s">
        <v>361</v>
      </c>
      <c r="F189" s="157" t="s">
        <v>313</v>
      </c>
      <c r="G189" s="157" t="s">
        <v>312</v>
      </c>
      <c r="H189" s="28">
        <v>20.44706</v>
      </c>
      <c r="I189" s="28">
        <v>20.44706</v>
      </c>
      <c r="J189" s="28"/>
      <c r="K189" s="28"/>
      <c r="L189" s="28"/>
      <c r="M189" s="28">
        <v>20.44706</v>
      </c>
      <c r="N189" s="28"/>
      <c r="O189" s="28"/>
      <c r="P189" s="28"/>
      <c r="Q189" s="28"/>
      <c r="R189" s="28"/>
      <c r="S189" s="28"/>
      <c r="T189" s="28"/>
      <c r="U189" s="28"/>
      <c r="V189" s="28"/>
      <c r="W189" s="28"/>
      <c r="X189" s="28"/>
    </row>
    <row r="190" ht="27.75" customHeight="1" spans="1:24">
      <c r="A190" s="157" t="s">
        <v>491</v>
      </c>
      <c r="B190" s="157" t="s">
        <v>507</v>
      </c>
      <c r="C190" s="157" t="s">
        <v>345</v>
      </c>
      <c r="D190" s="157" t="s">
        <v>167</v>
      </c>
      <c r="E190" s="157" t="s">
        <v>346</v>
      </c>
      <c r="F190" s="157" t="s">
        <v>347</v>
      </c>
      <c r="G190" s="157" t="s">
        <v>348</v>
      </c>
      <c r="H190" s="28">
        <v>1.65</v>
      </c>
      <c r="I190" s="28">
        <v>1.65</v>
      </c>
      <c r="J190" s="28"/>
      <c r="K190" s="28"/>
      <c r="L190" s="28"/>
      <c r="M190" s="28">
        <v>1.65</v>
      </c>
      <c r="N190" s="28"/>
      <c r="O190" s="28"/>
      <c r="P190" s="28"/>
      <c r="Q190" s="28"/>
      <c r="R190" s="28"/>
      <c r="S190" s="28"/>
      <c r="T190" s="28"/>
      <c r="U190" s="28"/>
      <c r="V190" s="28"/>
      <c r="W190" s="28"/>
      <c r="X190" s="28"/>
    </row>
    <row r="191" ht="27.75" customHeight="1" spans="1:24">
      <c r="A191" s="157" t="s">
        <v>491</v>
      </c>
      <c r="B191" s="157" t="s">
        <v>508</v>
      </c>
      <c r="C191" s="157" t="s">
        <v>350</v>
      </c>
      <c r="D191" s="157" t="s">
        <v>167</v>
      </c>
      <c r="E191" s="157" t="s">
        <v>346</v>
      </c>
      <c r="F191" s="157" t="s">
        <v>351</v>
      </c>
      <c r="G191" s="157" t="s">
        <v>350</v>
      </c>
      <c r="H191" s="28">
        <v>116.26554</v>
      </c>
      <c r="I191" s="28">
        <v>116.26554</v>
      </c>
      <c r="J191" s="28"/>
      <c r="K191" s="28"/>
      <c r="L191" s="28"/>
      <c r="M191" s="28">
        <v>116.26554</v>
      </c>
      <c r="N191" s="28"/>
      <c r="O191" s="28"/>
      <c r="P191" s="28"/>
      <c r="Q191" s="28"/>
      <c r="R191" s="28"/>
      <c r="S191" s="28"/>
      <c r="T191" s="28"/>
      <c r="U191" s="28"/>
      <c r="V191" s="28"/>
      <c r="W191" s="28"/>
      <c r="X191" s="28"/>
    </row>
    <row r="192" ht="27.75" customHeight="1" spans="1:24">
      <c r="A192" s="157" t="s">
        <v>491</v>
      </c>
      <c r="B192" s="157" t="s">
        <v>509</v>
      </c>
      <c r="C192" s="157" t="s">
        <v>365</v>
      </c>
      <c r="D192" s="157" t="s">
        <v>145</v>
      </c>
      <c r="E192" s="157" t="s">
        <v>361</v>
      </c>
      <c r="F192" s="157" t="s">
        <v>264</v>
      </c>
      <c r="G192" s="157" t="s">
        <v>265</v>
      </c>
      <c r="H192" s="28">
        <v>3.75</v>
      </c>
      <c r="I192" s="28">
        <v>3.75</v>
      </c>
      <c r="J192" s="28"/>
      <c r="K192" s="28"/>
      <c r="L192" s="28"/>
      <c r="M192" s="28">
        <v>3.75</v>
      </c>
      <c r="N192" s="28"/>
      <c r="O192" s="28"/>
      <c r="P192" s="28"/>
      <c r="Q192" s="28"/>
      <c r="R192" s="28"/>
      <c r="S192" s="28"/>
      <c r="T192" s="28"/>
      <c r="U192" s="28"/>
      <c r="V192" s="28"/>
      <c r="W192" s="28"/>
      <c r="X192" s="28"/>
    </row>
    <row r="193" ht="27.75" customHeight="1" spans="1:24">
      <c r="A193" s="157" t="s">
        <v>491</v>
      </c>
      <c r="B193" s="157" t="s">
        <v>510</v>
      </c>
      <c r="C193" s="157" t="s">
        <v>367</v>
      </c>
      <c r="D193" s="157" t="s">
        <v>171</v>
      </c>
      <c r="E193" s="157" t="s">
        <v>368</v>
      </c>
      <c r="F193" s="157" t="s">
        <v>369</v>
      </c>
      <c r="G193" s="157" t="s">
        <v>370</v>
      </c>
      <c r="H193" s="28">
        <v>46.6692</v>
      </c>
      <c r="I193" s="28">
        <v>46.6692</v>
      </c>
      <c r="J193" s="28"/>
      <c r="K193" s="28"/>
      <c r="L193" s="28"/>
      <c r="M193" s="28">
        <v>46.6692</v>
      </c>
      <c r="N193" s="28"/>
      <c r="O193" s="28"/>
      <c r="P193" s="28"/>
      <c r="Q193" s="28"/>
      <c r="R193" s="28"/>
      <c r="S193" s="28"/>
      <c r="T193" s="28"/>
      <c r="U193" s="28"/>
      <c r="V193" s="28"/>
      <c r="W193" s="28"/>
      <c r="X193" s="28"/>
    </row>
    <row r="194" ht="27.75" customHeight="1" spans="1:24">
      <c r="A194" s="157" t="s">
        <v>491</v>
      </c>
      <c r="B194" s="157" t="s">
        <v>511</v>
      </c>
      <c r="C194" s="157" t="s">
        <v>397</v>
      </c>
      <c r="D194" s="157" t="s">
        <v>145</v>
      </c>
      <c r="E194" s="157" t="s">
        <v>361</v>
      </c>
      <c r="F194" s="157" t="s">
        <v>362</v>
      </c>
      <c r="G194" s="157" t="s">
        <v>363</v>
      </c>
      <c r="H194" s="28">
        <v>18</v>
      </c>
      <c r="I194" s="28">
        <v>18</v>
      </c>
      <c r="J194" s="28"/>
      <c r="K194" s="28"/>
      <c r="L194" s="28"/>
      <c r="M194" s="28">
        <v>18</v>
      </c>
      <c r="N194" s="28"/>
      <c r="O194" s="28"/>
      <c r="P194" s="28"/>
      <c r="Q194" s="28"/>
      <c r="R194" s="28"/>
      <c r="S194" s="28"/>
      <c r="T194" s="28"/>
      <c r="U194" s="28"/>
      <c r="V194" s="28"/>
      <c r="W194" s="28"/>
      <c r="X194" s="28"/>
    </row>
    <row r="195" ht="27.75" customHeight="1" spans="1:24">
      <c r="A195" s="157" t="s">
        <v>491</v>
      </c>
      <c r="B195" s="157" t="s">
        <v>511</v>
      </c>
      <c r="C195" s="157" t="s">
        <v>397</v>
      </c>
      <c r="D195" s="157" t="s">
        <v>145</v>
      </c>
      <c r="E195" s="157" t="s">
        <v>361</v>
      </c>
      <c r="F195" s="157" t="s">
        <v>362</v>
      </c>
      <c r="G195" s="157" t="s">
        <v>363</v>
      </c>
      <c r="H195" s="28">
        <v>7.2</v>
      </c>
      <c r="I195" s="28">
        <v>7.2</v>
      </c>
      <c r="J195" s="28"/>
      <c r="K195" s="28"/>
      <c r="L195" s="28"/>
      <c r="M195" s="28">
        <v>7.2</v>
      </c>
      <c r="N195" s="28"/>
      <c r="O195" s="28"/>
      <c r="P195" s="28"/>
      <c r="Q195" s="28"/>
      <c r="R195" s="28"/>
      <c r="S195" s="28"/>
      <c r="T195" s="28"/>
      <c r="U195" s="28"/>
      <c r="V195" s="28"/>
      <c r="W195" s="28"/>
      <c r="X195" s="28"/>
    </row>
    <row r="196" ht="21" customHeight="1" spans="1:24">
      <c r="A196" s="182" t="s">
        <v>90</v>
      </c>
      <c r="B196" s="159"/>
      <c r="C196" s="159"/>
      <c r="D196" s="159"/>
      <c r="E196" s="159"/>
      <c r="F196" s="159"/>
      <c r="G196" s="159"/>
      <c r="H196" s="28">
        <v>883.457014</v>
      </c>
      <c r="I196" s="28">
        <v>883.457014</v>
      </c>
      <c r="J196" s="28"/>
      <c r="K196" s="28"/>
      <c r="L196" s="28"/>
      <c r="M196" s="28">
        <v>883.457014</v>
      </c>
      <c r="N196" s="28"/>
      <c r="O196" s="28"/>
      <c r="P196" s="28"/>
      <c r="Q196" s="28"/>
      <c r="R196" s="28"/>
      <c r="S196" s="28"/>
      <c r="T196" s="28"/>
      <c r="U196" s="28"/>
      <c r="V196" s="28"/>
      <c r="W196" s="28"/>
      <c r="X196" s="28"/>
    </row>
    <row r="197" ht="27.75" customHeight="1" spans="1:24">
      <c r="A197" s="157" t="s">
        <v>512</v>
      </c>
      <c r="B197" s="157" t="s">
        <v>513</v>
      </c>
      <c r="C197" s="157" t="s">
        <v>254</v>
      </c>
      <c r="D197" s="157" t="s">
        <v>147</v>
      </c>
      <c r="E197" s="157" t="s">
        <v>255</v>
      </c>
      <c r="F197" s="157" t="s">
        <v>251</v>
      </c>
      <c r="G197" s="157" t="s">
        <v>252</v>
      </c>
      <c r="H197" s="28">
        <v>251.6184</v>
      </c>
      <c r="I197" s="28">
        <v>251.6184</v>
      </c>
      <c r="J197" s="28"/>
      <c r="K197" s="28"/>
      <c r="L197" s="28"/>
      <c r="M197" s="28">
        <v>251.6184</v>
      </c>
      <c r="N197" s="28"/>
      <c r="O197" s="28"/>
      <c r="P197" s="28"/>
      <c r="Q197" s="28"/>
      <c r="R197" s="28"/>
      <c r="S197" s="28"/>
      <c r="T197" s="28"/>
      <c r="U197" s="28"/>
      <c r="V197" s="28"/>
      <c r="W197" s="28"/>
      <c r="X197" s="28"/>
    </row>
    <row r="198" ht="27.75" customHeight="1" spans="1:24">
      <c r="A198" s="157" t="s">
        <v>512</v>
      </c>
      <c r="B198" s="157" t="s">
        <v>514</v>
      </c>
      <c r="C198" s="157" t="s">
        <v>261</v>
      </c>
      <c r="D198" s="157" t="s">
        <v>147</v>
      </c>
      <c r="E198" s="157" t="s">
        <v>255</v>
      </c>
      <c r="F198" s="157" t="s">
        <v>258</v>
      </c>
      <c r="G198" s="157" t="s">
        <v>259</v>
      </c>
      <c r="H198" s="28">
        <v>15.672</v>
      </c>
      <c r="I198" s="28">
        <v>15.672</v>
      </c>
      <c r="J198" s="28"/>
      <c r="K198" s="28"/>
      <c r="L198" s="28"/>
      <c r="M198" s="28">
        <v>15.672</v>
      </c>
      <c r="N198" s="28"/>
      <c r="O198" s="28"/>
      <c r="P198" s="28"/>
      <c r="Q198" s="28"/>
      <c r="R198" s="28"/>
      <c r="S198" s="28"/>
      <c r="T198" s="28"/>
      <c r="U198" s="28"/>
      <c r="V198" s="28"/>
      <c r="W198" s="28"/>
      <c r="X198" s="28"/>
    </row>
    <row r="199" ht="27.75" customHeight="1" spans="1:24">
      <c r="A199" s="157" t="s">
        <v>512</v>
      </c>
      <c r="B199" s="157" t="s">
        <v>515</v>
      </c>
      <c r="C199" s="157" t="s">
        <v>516</v>
      </c>
      <c r="D199" s="157" t="s">
        <v>147</v>
      </c>
      <c r="E199" s="157" t="s">
        <v>255</v>
      </c>
      <c r="F199" s="157" t="s">
        <v>258</v>
      </c>
      <c r="G199" s="157" t="s">
        <v>259</v>
      </c>
      <c r="H199" s="28">
        <v>25.2</v>
      </c>
      <c r="I199" s="28">
        <v>25.2</v>
      </c>
      <c r="J199" s="28"/>
      <c r="K199" s="28"/>
      <c r="L199" s="28"/>
      <c r="M199" s="28">
        <v>25.2</v>
      </c>
      <c r="N199" s="28"/>
      <c r="O199" s="28"/>
      <c r="P199" s="28"/>
      <c r="Q199" s="28"/>
      <c r="R199" s="28"/>
      <c r="S199" s="28"/>
      <c r="T199" s="28"/>
      <c r="U199" s="28"/>
      <c r="V199" s="28"/>
      <c r="W199" s="28"/>
      <c r="X199" s="28"/>
    </row>
    <row r="200" ht="27.75" customHeight="1" spans="1:24">
      <c r="A200" s="157" t="s">
        <v>512</v>
      </c>
      <c r="B200" s="157" t="s">
        <v>517</v>
      </c>
      <c r="C200" s="157" t="s">
        <v>518</v>
      </c>
      <c r="D200" s="157" t="s">
        <v>147</v>
      </c>
      <c r="E200" s="157" t="s">
        <v>255</v>
      </c>
      <c r="F200" s="157" t="s">
        <v>258</v>
      </c>
      <c r="G200" s="157" t="s">
        <v>259</v>
      </c>
      <c r="H200" s="28">
        <v>11.088</v>
      </c>
      <c r="I200" s="28">
        <v>11.088</v>
      </c>
      <c r="J200" s="28"/>
      <c r="K200" s="28"/>
      <c r="L200" s="28"/>
      <c r="M200" s="28">
        <v>11.088</v>
      </c>
      <c r="N200" s="28"/>
      <c r="O200" s="28"/>
      <c r="P200" s="28"/>
      <c r="Q200" s="28"/>
      <c r="R200" s="28"/>
      <c r="S200" s="28"/>
      <c r="T200" s="28"/>
      <c r="U200" s="28"/>
      <c r="V200" s="28"/>
      <c r="W200" s="28"/>
      <c r="X200" s="28"/>
    </row>
    <row r="201" ht="27.75" customHeight="1" spans="1:24">
      <c r="A201" s="157" t="s">
        <v>512</v>
      </c>
      <c r="B201" s="157" t="s">
        <v>519</v>
      </c>
      <c r="C201" s="157" t="s">
        <v>267</v>
      </c>
      <c r="D201" s="157" t="s">
        <v>147</v>
      </c>
      <c r="E201" s="157" t="s">
        <v>255</v>
      </c>
      <c r="F201" s="157" t="s">
        <v>268</v>
      </c>
      <c r="G201" s="157" t="s">
        <v>269</v>
      </c>
      <c r="H201" s="28">
        <v>20.9682</v>
      </c>
      <c r="I201" s="28">
        <v>20.9682</v>
      </c>
      <c r="J201" s="28"/>
      <c r="K201" s="28"/>
      <c r="L201" s="28"/>
      <c r="M201" s="28">
        <v>20.9682</v>
      </c>
      <c r="N201" s="28"/>
      <c r="O201" s="28"/>
      <c r="P201" s="28"/>
      <c r="Q201" s="28"/>
      <c r="R201" s="28"/>
      <c r="S201" s="28"/>
      <c r="T201" s="28"/>
      <c r="U201" s="28"/>
      <c r="V201" s="28"/>
      <c r="W201" s="28"/>
      <c r="X201" s="28"/>
    </row>
    <row r="202" ht="27.75" customHeight="1" spans="1:24">
      <c r="A202" s="157" t="s">
        <v>512</v>
      </c>
      <c r="B202" s="157" t="s">
        <v>520</v>
      </c>
      <c r="C202" s="157" t="s">
        <v>273</v>
      </c>
      <c r="D202" s="157" t="s">
        <v>147</v>
      </c>
      <c r="E202" s="157" t="s">
        <v>255</v>
      </c>
      <c r="F202" s="157" t="s">
        <v>268</v>
      </c>
      <c r="G202" s="157" t="s">
        <v>269</v>
      </c>
      <c r="H202" s="28">
        <v>156.8964</v>
      </c>
      <c r="I202" s="28">
        <v>156.8964</v>
      </c>
      <c r="J202" s="28"/>
      <c r="K202" s="28"/>
      <c r="L202" s="28"/>
      <c r="M202" s="28">
        <v>156.8964</v>
      </c>
      <c r="N202" s="28"/>
      <c r="O202" s="28"/>
      <c r="P202" s="28"/>
      <c r="Q202" s="28"/>
      <c r="R202" s="28"/>
      <c r="S202" s="28"/>
      <c r="T202" s="28"/>
      <c r="U202" s="28"/>
      <c r="V202" s="28"/>
      <c r="W202" s="28"/>
      <c r="X202" s="28"/>
    </row>
    <row r="203" ht="27.75" customHeight="1" spans="1:24">
      <c r="A203" s="157" t="s">
        <v>512</v>
      </c>
      <c r="B203" s="157" t="s">
        <v>521</v>
      </c>
      <c r="C203" s="157" t="s">
        <v>275</v>
      </c>
      <c r="D203" s="157" t="s">
        <v>147</v>
      </c>
      <c r="E203" s="157" t="s">
        <v>255</v>
      </c>
      <c r="F203" s="157" t="s">
        <v>268</v>
      </c>
      <c r="G203" s="157" t="s">
        <v>269</v>
      </c>
      <c r="H203" s="28">
        <v>60.33</v>
      </c>
      <c r="I203" s="28">
        <v>60.33</v>
      </c>
      <c r="J203" s="28"/>
      <c r="K203" s="28"/>
      <c r="L203" s="28"/>
      <c r="M203" s="28">
        <v>60.33</v>
      </c>
      <c r="N203" s="28"/>
      <c r="O203" s="28"/>
      <c r="P203" s="28"/>
      <c r="Q203" s="28"/>
      <c r="R203" s="28"/>
      <c r="S203" s="28"/>
      <c r="T203" s="28"/>
      <c r="U203" s="28"/>
      <c r="V203" s="28"/>
      <c r="W203" s="28"/>
      <c r="X203" s="28"/>
    </row>
    <row r="204" ht="27.75" customHeight="1" spans="1:24">
      <c r="A204" s="157" t="s">
        <v>512</v>
      </c>
      <c r="B204" s="157" t="s">
        <v>522</v>
      </c>
      <c r="C204" s="157" t="s">
        <v>277</v>
      </c>
      <c r="D204" s="157" t="s">
        <v>147</v>
      </c>
      <c r="E204" s="157" t="s">
        <v>255</v>
      </c>
      <c r="F204" s="157" t="s">
        <v>268</v>
      </c>
      <c r="G204" s="157" t="s">
        <v>269</v>
      </c>
      <c r="H204" s="28">
        <v>38.628</v>
      </c>
      <c r="I204" s="28">
        <v>38.628</v>
      </c>
      <c r="J204" s="28"/>
      <c r="K204" s="28"/>
      <c r="L204" s="28"/>
      <c r="M204" s="28">
        <v>38.628</v>
      </c>
      <c r="N204" s="28"/>
      <c r="O204" s="28"/>
      <c r="P204" s="28"/>
      <c r="Q204" s="28"/>
      <c r="R204" s="28"/>
      <c r="S204" s="28"/>
      <c r="T204" s="28"/>
      <c r="U204" s="28"/>
      <c r="V204" s="28"/>
      <c r="W204" s="28"/>
      <c r="X204" s="28"/>
    </row>
    <row r="205" ht="27.75" customHeight="1" spans="1:24">
      <c r="A205" s="157" t="s">
        <v>512</v>
      </c>
      <c r="B205" s="157" t="s">
        <v>523</v>
      </c>
      <c r="C205" s="157" t="s">
        <v>279</v>
      </c>
      <c r="D205" s="157" t="s">
        <v>169</v>
      </c>
      <c r="E205" s="157" t="s">
        <v>280</v>
      </c>
      <c r="F205" s="157" t="s">
        <v>281</v>
      </c>
      <c r="G205" s="157" t="s">
        <v>279</v>
      </c>
      <c r="H205" s="28">
        <v>88.377519</v>
      </c>
      <c r="I205" s="28">
        <v>88.377519</v>
      </c>
      <c r="J205" s="28"/>
      <c r="K205" s="28"/>
      <c r="L205" s="28"/>
      <c r="M205" s="28">
        <v>88.377519</v>
      </c>
      <c r="N205" s="28"/>
      <c r="O205" s="28"/>
      <c r="P205" s="28"/>
      <c r="Q205" s="28"/>
      <c r="R205" s="28"/>
      <c r="S205" s="28"/>
      <c r="T205" s="28"/>
      <c r="U205" s="28"/>
      <c r="V205" s="28"/>
      <c r="W205" s="28"/>
      <c r="X205" s="28"/>
    </row>
    <row r="206" ht="27.75" customHeight="1" spans="1:24">
      <c r="A206" s="157" t="s">
        <v>512</v>
      </c>
      <c r="B206" s="157" t="s">
        <v>524</v>
      </c>
      <c r="C206" s="157" t="s">
        <v>288</v>
      </c>
      <c r="D206" s="157" t="s">
        <v>183</v>
      </c>
      <c r="E206" s="157" t="s">
        <v>289</v>
      </c>
      <c r="F206" s="157" t="s">
        <v>285</v>
      </c>
      <c r="G206" s="157" t="s">
        <v>286</v>
      </c>
      <c r="H206" s="28">
        <v>31.858884</v>
      </c>
      <c r="I206" s="28">
        <v>31.858884</v>
      </c>
      <c r="J206" s="28"/>
      <c r="K206" s="28"/>
      <c r="L206" s="28"/>
      <c r="M206" s="28">
        <v>31.858884</v>
      </c>
      <c r="N206" s="28"/>
      <c r="O206" s="28"/>
      <c r="P206" s="28"/>
      <c r="Q206" s="28"/>
      <c r="R206" s="28"/>
      <c r="S206" s="28"/>
      <c r="T206" s="28"/>
      <c r="U206" s="28"/>
      <c r="V206" s="28"/>
      <c r="W206" s="28"/>
      <c r="X206" s="28"/>
    </row>
    <row r="207" ht="27.75" customHeight="1" spans="1:24">
      <c r="A207" s="157" t="s">
        <v>512</v>
      </c>
      <c r="B207" s="157" t="s">
        <v>525</v>
      </c>
      <c r="C207" s="157" t="s">
        <v>291</v>
      </c>
      <c r="D207" s="157" t="s">
        <v>185</v>
      </c>
      <c r="E207" s="157" t="s">
        <v>292</v>
      </c>
      <c r="F207" s="157" t="s">
        <v>293</v>
      </c>
      <c r="G207" s="157" t="s">
        <v>294</v>
      </c>
      <c r="H207" s="28">
        <v>18.74052</v>
      </c>
      <c r="I207" s="28">
        <v>18.74052</v>
      </c>
      <c r="J207" s="28"/>
      <c r="K207" s="28"/>
      <c r="L207" s="28"/>
      <c r="M207" s="28">
        <v>18.74052</v>
      </c>
      <c r="N207" s="28"/>
      <c r="O207" s="28"/>
      <c r="P207" s="28"/>
      <c r="Q207" s="28"/>
      <c r="R207" s="28"/>
      <c r="S207" s="28"/>
      <c r="T207" s="28"/>
      <c r="U207" s="28"/>
      <c r="V207" s="28"/>
      <c r="W207" s="28"/>
      <c r="X207" s="28"/>
    </row>
    <row r="208" ht="27.75" customHeight="1" spans="1:24">
      <c r="A208" s="157" t="s">
        <v>512</v>
      </c>
      <c r="B208" s="157" t="s">
        <v>526</v>
      </c>
      <c r="C208" s="157" t="s">
        <v>296</v>
      </c>
      <c r="D208" s="157" t="s">
        <v>185</v>
      </c>
      <c r="E208" s="157" t="s">
        <v>292</v>
      </c>
      <c r="F208" s="157" t="s">
        <v>293</v>
      </c>
      <c r="G208" s="157" t="s">
        <v>294</v>
      </c>
      <c r="H208" s="28">
        <v>7.953997</v>
      </c>
      <c r="I208" s="28">
        <v>7.953997</v>
      </c>
      <c r="J208" s="28"/>
      <c r="K208" s="28"/>
      <c r="L208" s="28"/>
      <c r="M208" s="28">
        <v>7.953997</v>
      </c>
      <c r="N208" s="28"/>
      <c r="O208" s="28"/>
      <c r="P208" s="28"/>
      <c r="Q208" s="28"/>
      <c r="R208" s="28"/>
      <c r="S208" s="28"/>
      <c r="T208" s="28"/>
      <c r="U208" s="28"/>
      <c r="V208" s="28"/>
      <c r="W208" s="28"/>
      <c r="X208" s="28"/>
    </row>
    <row r="209" ht="27.75" customHeight="1" spans="1:24">
      <c r="A209" s="157" t="s">
        <v>512</v>
      </c>
      <c r="B209" s="157" t="s">
        <v>527</v>
      </c>
      <c r="C209" s="157" t="s">
        <v>303</v>
      </c>
      <c r="D209" s="157" t="s">
        <v>187</v>
      </c>
      <c r="E209" s="157" t="s">
        <v>299</v>
      </c>
      <c r="F209" s="157" t="s">
        <v>300</v>
      </c>
      <c r="G209" s="157" t="s">
        <v>301</v>
      </c>
      <c r="H209" s="28">
        <v>2.758</v>
      </c>
      <c r="I209" s="28">
        <v>2.758</v>
      </c>
      <c r="J209" s="28"/>
      <c r="K209" s="28"/>
      <c r="L209" s="28"/>
      <c r="M209" s="28">
        <v>2.758</v>
      </c>
      <c r="N209" s="28"/>
      <c r="O209" s="28"/>
      <c r="P209" s="28"/>
      <c r="Q209" s="28"/>
      <c r="R209" s="28"/>
      <c r="S209" s="28"/>
      <c r="T209" s="28"/>
      <c r="U209" s="28"/>
      <c r="V209" s="28"/>
      <c r="W209" s="28"/>
      <c r="X209" s="28"/>
    </row>
    <row r="210" ht="27.75" customHeight="1" spans="1:24">
      <c r="A210" s="157" t="s">
        <v>512</v>
      </c>
      <c r="B210" s="157" t="s">
        <v>528</v>
      </c>
      <c r="C210" s="157" t="s">
        <v>305</v>
      </c>
      <c r="D210" s="157" t="s">
        <v>147</v>
      </c>
      <c r="E210" s="157" t="s">
        <v>255</v>
      </c>
      <c r="F210" s="157" t="s">
        <v>300</v>
      </c>
      <c r="G210" s="157" t="s">
        <v>301</v>
      </c>
      <c r="H210" s="28">
        <v>2.342565</v>
      </c>
      <c r="I210" s="28">
        <v>2.342565</v>
      </c>
      <c r="J210" s="28"/>
      <c r="K210" s="28"/>
      <c r="L210" s="28"/>
      <c r="M210" s="28">
        <v>2.342565</v>
      </c>
      <c r="N210" s="28"/>
      <c r="O210" s="28"/>
      <c r="P210" s="28"/>
      <c r="Q210" s="28"/>
      <c r="R210" s="28"/>
      <c r="S210" s="28"/>
      <c r="T210" s="28"/>
      <c r="U210" s="28"/>
      <c r="V210" s="28"/>
      <c r="W210" s="28"/>
      <c r="X210" s="28"/>
    </row>
    <row r="211" ht="27.75" customHeight="1" spans="1:24">
      <c r="A211" s="157" t="s">
        <v>512</v>
      </c>
      <c r="B211" s="157" t="s">
        <v>529</v>
      </c>
      <c r="C211" s="157" t="s">
        <v>307</v>
      </c>
      <c r="D211" s="157" t="s">
        <v>147</v>
      </c>
      <c r="E211" s="157" t="s">
        <v>255</v>
      </c>
      <c r="F211" s="157" t="s">
        <v>300</v>
      </c>
      <c r="G211" s="157" t="s">
        <v>301</v>
      </c>
      <c r="H211" s="28">
        <v>3.337316</v>
      </c>
      <c r="I211" s="28">
        <v>3.337316</v>
      </c>
      <c r="J211" s="28"/>
      <c r="K211" s="28"/>
      <c r="L211" s="28"/>
      <c r="M211" s="28">
        <v>3.337316</v>
      </c>
      <c r="N211" s="28"/>
      <c r="O211" s="28"/>
      <c r="P211" s="28"/>
      <c r="Q211" s="28"/>
      <c r="R211" s="28"/>
      <c r="S211" s="28"/>
      <c r="T211" s="28"/>
      <c r="U211" s="28"/>
      <c r="V211" s="28"/>
      <c r="W211" s="28"/>
      <c r="X211" s="28"/>
    </row>
    <row r="212" ht="27.75" customHeight="1" spans="1:24">
      <c r="A212" s="157" t="s">
        <v>512</v>
      </c>
      <c r="B212" s="157" t="s">
        <v>530</v>
      </c>
      <c r="C212" s="157" t="s">
        <v>309</v>
      </c>
      <c r="D212" s="157" t="s">
        <v>193</v>
      </c>
      <c r="E212" s="157" t="s">
        <v>309</v>
      </c>
      <c r="F212" s="157" t="s">
        <v>310</v>
      </c>
      <c r="G212" s="157" t="s">
        <v>309</v>
      </c>
      <c r="H212" s="28">
        <v>56.22156</v>
      </c>
      <c r="I212" s="28">
        <v>56.22156</v>
      </c>
      <c r="J212" s="28"/>
      <c r="K212" s="28"/>
      <c r="L212" s="28"/>
      <c r="M212" s="28">
        <v>56.22156</v>
      </c>
      <c r="N212" s="28"/>
      <c r="O212" s="28"/>
      <c r="P212" s="28"/>
      <c r="Q212" s="28"/>
      <c r="R212" s="28"/>
      <c r="S212" s="28"/>
      <c r="T212" s="28"/>
      <c r="U212" s="28"/>
      <c r="V212" s="28"/>
      <c r="W212" s="28"/>
      <c r="X212" s="28"/>
    </row>
    <row r="213" ht="27.75" customHeight="1" spans="1:24">
      <c r="A213" s="157" t="s">
        <v>512</v>
      </c>
      <c r="B213" s="157" t="s">
        <v>531</v>
      </c>
      <c r="C213" s="157" t="s">
        <v>312</v>
      </c>
      <c r="D213" s="157" t="s">
        <v>147</v>
      </c>
      <c r="E213" s="157" t="s">
        <v>255</v>
      </c>
      <c r="F213" s="157" t="s">
        <v>313</v>
      </c>
      <c r="G213" s="157" t="s">
        <v>312</v>
      </c>
      <c r="H213" s="28">
        <v>8.433234</v>
      </c>
      <c r="I213" s="28">
        <v>8.433234</v>
      </c>
      <c r="J213" s="28"/>
      <c r="K213" s="28"/>
      <c r="L213" s="28"/>
      <c r="M213" s="28">
        <v>8.433234</v>
      </c>
      <c r="N213" s="28"/>
      <c r="O213" s="28"/>
      <c r="P213" s="28"/>
      <c r="Q213" s="28"/>
      <c r="R213" s="28"/>
      <c r="S213" s="28"/>
      <c r="T213" s="28"/>
      <c r="U213" s="28"/>
      <c r="V213" s="28"/>
      <c r="W213" s="28"/>
      <c r="X213" s="28"/>
    </row>
    <row r="214" ht="27.75" customHeight="1" spans="1:24">
      <c r="A214" s="157" t="s">
        <v>512</v>
      </c>
      <c r="B214" s="157" t="s">
        <v>532</v>
      </c>
      <c r="C214" s="157" t="s">
        <v>345</v>
      </c>
      <c r="D214" s="157" t="s">
        <v>167</v>
      </c>
      <c r="E214" s="157" t="s">
        <v>346</v>
      </c>
      <c r="F214" s="157" t="s">
        <v>347</v>
      </c>
      <c r="G214" s="157" t="s">
        <v>348</v>
      </c>
      <c r="H214" s="28">
        <v>0.84</v>
      </c>
      <c r="I214" s="28">
        <v>0.84</v>
      </c>
      <c r="J214" s="28"/>
      <c r="K214" s="28"/>
      <c r="L214" s="28"/>
      <c r="M214" s="28">
        <v>0.84</v>
      </c>
      <c r="N214" s="28"/>
      <c r="O214" s="28"/>
      <c r="P214" s="28"/>
      <c r="Q214" s="28"/>
      <c r="R214" s="28"/>
      <c r="S214" s="28"/>
      <c r="T214" s="28"/>
      <c r="U214" s="28"/>
      <c r="V214" s="28"/>
      <c r="W214" s="28"/>
      <c r="X214" s="28"/>
    </row>
    <row r="215" ht="27.75" customHeight="1" spans="1:24">
      <c r="A215" s="157" t="s">
        <v>512</v>
      </c>
      <c r="B215" s="157" t="s">
        <v>533</v>
      </c>
      <c r="C215" s="157" t="s">
        <v>350</v>
      </c>
      <c r="D215" s="157" t="s">
        <v>167</v>
      </c>
      <c r="E215" s="157" t="s">
        <v>346</v>
      </c>
      <c r="F215" s="157" t="s">
        <v>351</v>
      </c>
      <c r="G215" s="157" t="s">
        <v>350</v>
      </c>
      <c r="H215" s="28">
        <v>61.65252</v>
      </c>
      <c r="I215" s="28">
        <v>61.65252</v>
      </c>
      <c r="J215" s="28"/>
      <c r="K215" s="28"/>
      <c r="L215" s="28"/>
      <c r="M215" s="28">
        <v>61.65252</v>
      </c>
      <c r="N215" s="28"/>
      <c r="O215" s="28"/>
      <c r="P215" s="28"/>
      <c r="Q215" s="28"/>
      <c r="R215" s="28"/>
      <c r="S215" s="28"/>
      <c r="T215" s="28"/>
      <c r="U215" s="28"/>
      <c r="V215" s="28"/>
      <c r="W215" s="28"/>
      <c r="X215" s="28"/>
    </row>
    <row r="216" ht="27.75" customHeight="1" spans="1:24">
      <c r="A216" s="157" t="s">
        <v>512</v>
      </c>
      <c r="B216" s="157" t="s">
        <v>534</v>
      </c>
      <c r="C216" s="157" t="s">
        <v>367</v>
      </c>
      <c r="D216" s="157" t="s">
        <v>171</v>
      </c>
      <c r="E216" s="157" t="s">
        <v>368</v>
      </c>
      <c r="F216" s="157" t="s">
        <v>369</v>
      </c>
      <c r="G216" s="157" t="s">
        <v>370</v>
      </c>
      <c r="H216" s="28">
        <v>9.266899</v>
      </c>
      <c r="I216" s="28">
        <v>9.266899</v>
      </c>
      <c r="J216" s="28"/>
      <c r="K216" s="28"/>
      <c r="L216" s="28"/>
      <c r="M216" s="28">
        <v>9.266899</v>
      </c>
      <c r="N216" s="28"/>
      <c r="O216" s="28"/>
      <c r="P216" s="28"/>
      <c r="Q216" s="28"/>
      <c r="R216" s="28"/>
      <c r="S216" s="28"/>
      <c r="T216" s="28"/>
      <c r="U216" s="28"/>
      <c r="V216" s="28"/>
      <c r="W216" s="28"/>
      <c r="X216" s="28"/>
    </row>
    <row r="217" ht="27.75" customHeight="1" spans="1:24">
      <c r="A217" s="157" t="s">
        <v>512</v>
      </c>
      <c r="B217" s="157" t="s">
        <v>535</v>
      </c>
      <c r="C217" s="157" t="s">
        <v>365</v>
      </c>
      <c r="D217" s="157" t="s">
        <v>147</v>
      </c>
      <c r="E217" s="157" t="s">
        <v>255</v>
      </c>
      <c r="F217" s="157" t="s">
        <v>264</v>
      </c>
      <c r="G217" s="157" t="s">
        <v>265</v>
      </c>
      <c r="H217" s="28">
        <v>1.8</v>
      </c>
      <c r="I217" s="28">
        <v>1.8</v>
      </c>
      <c r="J217" s="28"/>
      <c r="K217" s="28"/>
      <c r="L217" s="28"/>
      <c r="M217" s="28">
        <v>1.8</v>
      </c>
      <c r="N217" s="28"/>
      <c r="O217" s="28"/>
      <c r="P217" s="28"/>
      <c r="Q217" s="28"/>
      <c r="R217" s="28"/>
      <c r="S217" s="28"/>
      <c r="T217" s="28"/>
      <c r="U217" s="28"/>
      <c r="V217" s="28"/>
      <c r="W217" s="28"/>
      <c r="X217" s="28"/>
    </row>
    <row r="218" ht="27.75" customHeight="1" spans="1:24">
      <c r="A218" s="157" t="s">
        <v>512</v>
      </c>
      <c r="B218" s="157" t="s">
        <v>536</v>
      </c>
      <c r="C218" s="157" t="s">
        <v>397</v>
      </c>
      <c r="D218" s="157" t="s">
        <v>147</v>
      </c>
      <c r="E218" s="157" t="s">
        <v>255</v>
      </c>
      <c r="F218" s="157" t="s">
        <v>362</v>
      </c>
      <c r="G218" s="157" t="s">
        <v>363</v>
      </c>
      <c r="H218" s="28">
        <v>1.188</v>
      </c>
      <c r="I218" s="28">
        <v>1.188</v>
      </c>
      <c r="J218" s="28"/>
      <c r="K218" s="28"/>
      <c r="L218" s="28"/>
      <c r="M218" s="28">
        <v>1.188</v>
      </c>
      <c r="N218" s="28"/>
      <c r="O218" s="28"/>
      <c r="P218" s="28"/>
      <c r="Q218" s="28"/>
      <c r="R218" s="28"/>
      <c r="S218" s="28"/>
      <c r="T218" s="28"/>
      <c r="U218" s="28"/>
      <c r="V218" s="28"/>
      <c r="W218" s="28"/>
      <c r="X218" s="28"/>
    </row>
    <row r="219" ht="27.75" customHeight="1" spans="1:24">
      <c r="A219" s="157" t="s">
        <v>512</v>
      </c>
      <c r="B219" s="157" t="s">
        <v>536</v>
      </c>
      <c r="C219" s="157" t="s">
        <v>397</v>
      </c>
      <c r="D219" s="157" t="s">
        <v>147</v>
      </c>
      <c r="E219" s="157" t="s">
        <v>255</v>
      </c>
      <c r="F219" s="157" t="s">
        <v>362</v>
      </c>
      <c r="G219" s="157" t="s">
        <v>363</v>
      </c>
      <c r="H219" s="28">
        <v>5.885</v>
      </c>
      <c r="I219" s="28">
        <v>5.885</v>
      </c>
      <c r="J219" s="28"/>
      <c r="K219" s="28"/>
      <c r="L219" s="28"/>
      <c r="M219" s="28">
        <v>5.885</v>
      </c>
      <c r="N219" s="28"/>
      <c r="O219" s="28"/>
      <c r="P219" s="28"/>
      <c r="Q219" s="28"/>
      <c r="R219" s="28"/>
      <c r="S219" s="28"/>
      <c r="T219" s="28"/>
      <c r="U219" s="28"/>
      <c r="V219" s="28"/>
      <c r="W219" s="28"/>
      <c r="X219" s="28"/>
    </row>
    <row r="220" ht="27.75" customHeight="1" spans="1:24">
      <c r="A220" s="157" t="s">
        <v>512</v>
      </c>
      <c r="B220" s="157" t="s">
        <v>536</v>
      </c>
      <c r="C220" s="157" t="s">
        <v>397</v>
      </c>
      <c r="D220" s="157" t="s">
        <v>147</v>
      </c>
      <c r="E220" s="157" t="s">
        <v>255</v>
      </c>
      <c r="F220" s="157" t="s">
        <v>362</v>
      </c>
      <c r="G220" s="157" t="s">
        <v>363</v>
      </c>
      <c r="H220" s="28">
        <v>2.4</v>
      </c>
      <c r="I220" s="28">
        <v>2.4</v>
      </c>
      <c r="J220" s="28"/>
      <c r="K220" s="28"/>
      <c r="L220" s="28"/>
      <c r="M220" s="28">
        <v>2.4</v>
      </c>
      <c r="N220" s="28"/>
      <c r="O220" s="28"/>
      <c r="P220" s="28"/>
      <c r="Q220" s="28"/>
      <c r="R220" s="28"/>
      <c r="S220" s="28"/>
      <c r="T220" s="28"/>
      <c r="U220" s="28"/>
      <c r="V220" s="28"/>
      <c r="W220" s="28"/>
      <c r="X220" s="28"/>
    </row>
    <row r="221" ht="21" customHeight="1" spans="1:24">
      <c r="A221" s="182" t="s">
        <v>92</v>
      </c>
      <c r="B221" s="159"/>
      <c r="C221" s="159"/>
      <c r="D221" s="159"/>
      <c r="E221" s="159"/>
      <c r="F221" s="159"/>
      <c r="G221" s="159"/>
      <c r="H221" s="28">
        <v>234.257854</v>
      </c>
      <c r="I221" s="28">
        <v>234.257854</v>
      </c>
      <c r="J221" s="28"/>
      <c r="K221" s="28"/>
      <c r="L221" s="28"/>
      <c r="M221" s="28">
        <v>234.257854</v>
      </c>
      <c r="N221" s="28"/>
      <c r="O221" s="28"/>
      <c r="P221" s="28"/>
      <c r="Q221" s="28"/>
      <c r="R221" s="28"/>
      <c r="S221" s="28"/>
      <c r="T221" s="28"/>
      <c r="U221" s="28"/>
      <c r="V221" s="28"/>
      <c r="W221" s="28"/>
      <c r="X221" s="28"/>
    </row>
    <row r="222" ht="27.75" customHeight="1" spans="1:24">
      <c r="A222" s="157" t="s">
        <v>537</v>
      </c>
      <c r="B222" s="157" t="s">
        <v>538</v>
      </c>
      <c r="C222" s="157" t="s">
        <v>254</v>
      </c>
      <c r="D222" s="157" t="s">
        <v>147</v>
      </c>
      <c r="E222" s="157" t="s">
        <v>255</v>
      </c>
      <c r="F222" s="157" t="s">
        <v>251</v>
      </c>
      <c r="G222" s="157" t="s">
        <v>252</v>
      </c>
      <c r="H222" s="28">
        <v>68.8536</v>
      </c>
      <c r="I222" s="28">
        <v>68.8536</v>
      </c>
      <c r="J222" s="28"/>
      <c r="K222" s="28"/>
      <c r="L222" s="28"/>
      <c r="M222" s="28">
        <v>68.8536</v>
      </c>
      <c r="N222" s="28"/>
      <c r="O222" s="28"/>
      <c r="P222" s="28"/>
      <c r="Q222" s="28"/>
      <c r="R222" s="28"/>
      <c r="S222" s="28"/>
      <c r="T222" s="28"/>
      <c r="U222" s="28"/>
      <c r="V222" s="28"/>
      <c r="W222" s="28"/>
      <c r="X222" s="28"/>
    </row>
    <row r="223" ht="27.75" customHeight="1" spans="1:24">
      <c r="A223" s="157" t="s">
        <v>537</v>
      </c>
      <c r="B223" s="157" t="s">
        <v>539</v>
      </c>
      <c r="C223" s="157" t="s">
        <v>261</v>
      </c>
      <c r="D223" s="157" t="s">
        <v>147</v>
      </c>
      <c r="E223" s="157" t="s">
        <v>255</v>
      </c>
      <c r="F223" s="157" t="s">
        <v>258</v>
      </c>
      <c r="G223" s="157" t="s">
        <v>259</v>
      </c>
      <c r="H223" s="28">
        <v>4.2288</v>
      </c>
      <c r="I223" s="28">
        <v>4.2288</v>
      </c>
      <c r="J223" s="28"/>
      <c r="K223" s="28"/>
      <c r="L223" s="28"/>
      <c r="M223" s="28">
        <v>4.2288</v>
      </c>
      <c r="N223" s="28"/>
      <c r="O223" s="28"/>
      <c r="P223" s="28"/>
      <c r="Q223" s="28"/>
      <c r="R223" s="28"/>
      <c r="S223" s="28"/>
      <c r="T223" s="28"/>
      <c r="U223" s="28"/>
      <c r="V223" s="28"/>
      <c r="W223" s="28"/>
      <c r="X223" s="28"/>
    </row>
    <row r="224" ht="27.75" customHeight="1" spans="1:24">
      <c r="A224" s="157" t="s">
        <v>537</v>
      </c>
      <c r="B224" s="157" t="s">
        <v>540</v>
      </c>
      <c r="C224" s="157" t="s">
        <v>516</v>
      </c>
      <c r="D224" s="157" t="s">
        <v>147</v>
      </c>
      <c r="E224" s="157" t="s">
        <v>255</v>
      </c>
      <c r="F224" s="157" t="s">
        <v>258</v>
      </c>
      <c r="G224" s="157" t="s">
        <v>259</v>
      </c>
      <c r="H224" s="28">
        <v>7.8</v>
      </c>
      <c r="I224" s="28">
        <v>7.8</v>
      </c>
      <c r="J224" s="28"/>
      <c r="K224" s="28"/>
      <c r="L224" s="28"/>
      <c r="M224" s="28">
        <v>7.8</v>
      </c>
      <c r="N224" s="28"/>
      <c r="O224" s="28"/>
      <c r="P224" s="28"/>
      <c r="Q224" s="28"/>
      <c r="R224" s="28"/>
      <c r="S224" s="28"/>
      <c r="T224" s="28"/>
      <c r="U224" s="28"/>
      <c r="V224" s="28"/>
      <c r="W224" s="28"/>
      <c r="X224" s="28"/>
    </row>
    <row r="225" ht="27.75" customHeight="1" spans="1:24">
      <c r="A225" s="157" t="s">
        <v>537</v>
      </c>
      <c r="B225" s="157" t="s">
        <v>541</v>
      </c>
      <c r="C225" s="157" t="s">
        <v>518</v>
      </c>
      <c r="D225" s="157" t="s">
        <v>147</v>
      </c>
      <c r="E225" s="157" t="s">
        <v>255</v>
      </c>
      <c r="F225" s="157" t="s">
        <v>258</v>
      </c>
      <c r="G225" s="157" t="s">
        <v>259</v>
      </c>
      <c r="H225" s="28">
        <v>6.24</v>
      </c>
      <c r="I225" s="28">
        <v>6.24</v>
      </c>
      <c r="J225" s="28"/>
      <c r="K225" s="28"/>
      <c r="L225" s="28"/>
      <c r="M225" s="28">
        <v>6.24</v>
      </c>
      <c r="N225" s="28"/>
      <c r="O225" s="28"/>
      <c r="P225" s="28"/>
      <c r="Q225" s="28"/>
      <c r="R225" s="28"/>
      <c r="S225" s="28"/>
      <c r="T225" s="28"/>
      <c r="U225" s="28"/>
      <c r="V225" s="28"/>
      <c r="W225" s="28"/>
      <c r="X225" s="28"/>
    </row>
    <row r="226" ht="27.75" customHeight="1" spans="1:24">
      <c r="A226" s="157" t="s">
        <v>537</v>
      </c>
      <c r="B226" s="157" t="s">
        <v>542</v>
      </c>
      <c r="C226" s="157" t="s">
        <v>267</v>
      </c>
      <c r="D226" s="157" t="s">
        <v>147</v>
      </c>
      <c r="E226" s="157" t="s">
        <v>255</v>
      </c>
      <c r="F226" s="157" t="s">
        <v>268</v>
      </c>
      <c r="G226" s="157" t="s">
        <v>269</v>
      </c>
      <c r="H226" s="28">
        <v>5.7378</v>
      </c>
      <c r="I226" s="28">
        <v>5.7378</v>
      </c>
      <c r="J226" s="28"/>
      <c r="K226" s="28"/>
      <c r="L226" s="28"/>
      <c r="M226" s="28">
        <v>5.7378</v>
      </c>
      <c r="N226" s="28"/>
      <c r="O226" s="28"/>
      <c r="P226" s="28"/>
      <c r="Q226" s="28"/>
      <c r="R226" s="28"/>
      <c r="S226" s="28"/>
      <c r="T226" s="28"/>
      <c r="U226" s="28"/>
      <c r="V226" s="28"/>
      <c r="W226" s="28"/>
      <c r="X226" s="28"/>
    </row>
    <row r="227" ht="27.75" customHeight="1" spans="1:24">
      <c r="A227" s="157" t="s">
        <v>537</v>
      </c>
      <c r="B227" s="157" t="s">
        <v>543</v>
      </c>
      <c r="C227" s="157" t="s">
        <v>273</v>
      </c>
      <c r="D227" s="157" t="s">
        <v>147</v>
      </c>
      <c r="E227" s="157" t="s">
        <v>255</v>
      </c>
      <c r="F227" s="157" t="s">
        <v>268</v>
      </c>
      <c r="G227" s="157" t="s">
        <v>269</v>
      </c>
      <c r="H227" s="28">
        <v>47.2116</v>
      </c>
      <c r="I227" s="28">
        <v>47.2116</v>
      </c>
      <c r="J227" s="28"/>
      <c r="K227" s="28"/>
      <c r="L227" s="28"/>
      <c r="M227" s="28">
        <v>47.2116</v>
      </c>
      <c r="N227" s="28"/>
      <c r="O227" s="28"/>
      <c r="P227" s="28"/>
      <c r="Q227" s="28"/>
      <c r="R227" s="28"/>
      <c r="S227" s="28"/>
      <c r="T227" s="28"/>
      <c r="U227" s="28"/>
      <c r="V227" s="28"/>
      <c r="W227" s="28"/>
      <c r="X227" s="28"/>
    </row>
    <row r="228" ht="27.75" customHeight="1" spans="1:24">
      <c r="A228" s="157" t="s">
        <v>537</v>
      </c>
      <c r="B228" s="157" t="s">
        <v>544</v>
      </c>
      <c r="C228" s="157" t="s">
        <v>275</v>
      </c>
      <c r="D228" s="157" t="s">
        <v>147</v>
      </c>
      <c r="E228" s="157" t="s">
        <v>255</v>
      </c>
      <c r="F228" s="157" t="s">
        <v>268</v>
      </c>
      <c r="G228" s="157" t="s">
        <v>269</v>
      </c>
      <c r="H228" s="28">
        <v>17.442</v>
      </c>
      <c r="I228" s="28">
        <v>17.442</v>
      </c>
      <c r="J228" s="28"/>
      <c r="K228" s="28"/>
      <c r="L228" s="28"/>
      <c r="M228" s="28">
        <v>17.442</v>
      </c>
      <c r="N228" s="28"/>
      <c r="O228" s="28"/>
      <c r="P228" s="28"/>
      <c r="Q228" s="28"/>
      <c r="R228" s="28"/>
      <c r="S228" s="28"/>
      <c r="T228" s="28"/>
      <c r="U228" s="28"/>
      <c r="V228" s="28"/>
      <c r="W228" s="28"/>
      <c r="X228" s="28"/>
    </row>
    <row r="229" ht="27.75" customHeight="1" spans="1:24">
      <c r="A229" s="157" t="s">
        <v>537</v>
      </c>
      <c r="B229" s="157" t="s">
        <v>545</v>
      </c>
      <c r="C229" s="157" t="s">
        <v>277</v>
      </c>
      <c r="D229" s="157" t="s">
        <v>147</v>
      </c>
      <c r="E229" s="157" t="s">
        <v>255</v>
      </c>
      <c r="F229" s="157" t="s">
        <v>268</v>
      </c>
      <c r="G229" s="157" t="s">
        <v>269</v>
      </c>
      <c r="H229" s="28">
        <v>10.7292</v>
      </c>
      <c r="I229" s="28">
        <v>10.7292</v>
      </c>
      <c r="J229" s="28"/>
      <c r="K229" s="28"/>
      <c r="L229" s="28"/>
      <c r="M229" s="28">
        <v>10.7292</v>
      </c>
      <c r="N229" s="28"/>
      <c r="O229" s="28"/>
      <c r="P229" s="28"/>
      <c r="Q229" s="28"/>
      <c r="R229" s="28"/>
      <c r="S229" s="28"/>
      <c r="T229" s="28"/>
      <c r="U229" s="28"/>
      <c r="V229" s="28"/>
      <c r="W229" s="28"/>
      <c r="X229" s="28"/>
    </row>
    <row r="230" ht="27.75" customHeight="1" spans="1:24">
      <c r="A230" s="157" t="s">
        <v>537</v>
      </c>
      <c r="B230" s="157" t="s">
        <v>546</v>
      </c>
      <c r="C230" s="157" t="s">
        <v>279</v>
      </c>
      <c r="D230" s="157" t="s">
        <v>169</v>
      </c>
      <c r="E230" s="157" t="s">
        <v>280</v>
      </c>
      <c r="F230" s="157" t="s">
        <v>281</v>
      </c>
      <c r="G230" s="157" t="s">
        <v>279</v>
      </c>
      <c r="H230" s="28">
        <v>25.048095</v>
      </c>
      <c r="I230" s="28">
        <v>25.048095</v>
      </c>
      <c r="J230" s="28"/>
      <c r="K230" s="28"/>
      <c r="L230" s="28"/>
      <c r="M230" s="28">
        <v>25.048095</v>
      </c>
      <c r="N230" s="28"/>
      <c r="O230" s="28"/>
      <c r="P230" s="28"/>
      <c r="Q230" s="28"/>
      <c r="R230" s="28"/>
      <c r="S230" s="28"/>
      <c r="T230" s="28"/>
      <c r="U230" s="28"/>
      <c r="V230" s="28"/>
      <c r="W230" s="28"/>
      <c r="X230" s="28"/>
    </row>
    <row r="231" ht="27.75" customHeight="1" spans="1:24">
      <c r="A231" s="157" t="s">
        <v>537</v>
      </c>
      <c r="B231" s="157" t="s">
        <v>547</v>
      </c>
      <c r="C231" s="157" t="s">
        <v>288</v>
      </c>
      <c r="D231" s="157" t="s">
        <v>183</v>
      </c>
      <c r="E231" s="157" t="s">
        <v>289</v>
      </c>
      <c r="F231" s="157" t="s">
        <v>285</v>
      </c>
      <c r="G231" s="157" t="s">
        <v>286</v>
      </c>
      <c r="H231" s="28">
        <v>8.894604</v>
      </c>
      <c r="I231" s="28">
        <v>8.894604</v>
      </c>
      <c r="J231" s="28"/>
      <c r="K231" s="28"/>
      <c r="L231" s="28"/>
      <c r="M231" s="28">
        <v>8.894604</v>
      </c>
      <c r="N231" s="28"/>
      <c r="O231" s="28"/>
      <c r="P231" s="28"/>
      <c r="Q231" s="28"/>
      <c r="R231" s="28"/>
      <c r="S231" s="28"/>
      <c r="T231" s="28"/>
      <c r="U231" s="28"/>
      <c r="V231" s="28"/>
      <c r="W231" s="28"/>
      <c r="X231" s="28"/>
    </row>
    <row r="232" ht="27.75" customHeight="1" spans="1:24">
      <c r="A232" s="157" t="s">
        <v>537</v>
      </c>
      <c r="B232" s="157" t="s">
        <v>548</v>
      </c>
      <c r="C232" s="157" t="s">
        <v>291</v>
      </c>
      <c r="D232" s="157" t="s">
        <v>185</v>
      </c>
      <c r="E232" s="157" t="s">
        <v>292</v>
      </c>
      <c r="F232" s="157" t="s">
        <v>293</v>
      </c>
      <c r="G232" s="157" t="s">
        <v>294</v>
      </c>
      <c r="H232" s="28">
        <v>5.23212</v>
      </c>
      <c r="I232" s="28">
        <v>5.23212</v>
      </c>
      <c r="J232" s="28"/>
      <c r="K232" s="28"/>
      <c r="L232" s="28"/>
      <c r="M232" s="28">
        <v>5.23212</v>
      </c>
      <c r="N232" s="28"/>
      <c r="O232" s="28"/>
      <c r="P232" s="28"/>
      <c r="Q232" s="28"/>
      <c r="R232" s="28"/>
      <c r="S232" s="28"/>
      <c r="T232" s="28"/>
      <c r="U232" s="28"/>
      <c r="V232" s="28"/>
      <c r="W232" s="28"/>
      <c r="X232" s="28"/>
    </row>
    <row r="233" ht="27.75" customHeight="1" spans="1:24">
      <c r="A233" s="157" t="s">
        <v>537</v>
      </c>
      <c r="B233" s="157" t="s">
        <v>549</v>
      </c>
      <c r="C233" s="157" t="s">
        <v>296</v>
      </c>
      <c r="D233" s="157" t="s">
        <v>185</v>
      </c>
      <c r="E233" s="157" t="s">
        <v>292</v>
      </c>
      <c r="F233" s="157" t="s">
        <v>293</v>
      </c>
      <c r="G233" s="157" t="s">
        <v>294</v>
      </c>
      <c r="H233" s="28">
        <v>0.280552</v>
      </c>
      <c r="I233" s="28">
        <v>0.280552</v>
      </c>
      <c r="J233" s="28"/>
      <c r="K233" s="28"/>
      <c r="L233" s="28"/>
      <c r="M233" s="28">
        <v>0.280552</v>
      </c>
      <c r="N233" s="28"/>
      <c r="O233" s="28"/>
      <c r="P233" s="28"/>
      <c r="Q233" s="28"/>
      <c r="R233" s="28"/>
      <c r="S233" s="28"/>
      <c r="T233" s="28"/>
      <c r="U233" s="28"/>
      <c r="V233" s="28"/>
      <c r="W233" s="28"/>
      <c r="X233" s="28"/>
    </row>
    <row r="234" ht="27.75" customHeight="1" spans="1:24">
      <c r="A234" s="157" t="s">
        <v>537</v>
      </c>
      <c r="B234" s="157" t="s">
        <v>550</v>
      </c>
      <c r="C234" s="157" t="s">
        <v>303</v>
      </c>
      <c r="D234" s="157" t="s">
        <v>187</v>
      </c>
      <c r="E234" s="157" t="s">
        <v>299</v>
      </c>
      <c r="F234" s="157" t="s">
        <v>300</v>
      </c>
      <c r="G234" s="157" t="s">
        <v>301</v>
      </c>
      <c r="H234" s="28">
        <v>0.5516</v>
      </c>
      <c r="I234" s="28">
        <v>0.5516</v>
      </c>
      <c r="J234" s="28"/>
      <c r="K234" s="28"/>
      <c r="L234" s="28"/>
      <c r="M234" s="28">
        <v>0.5516</v>
      </c>
      <c r="N234" s="28"/>
      <c r="O234" s="28"/>
      <c r="P234" s="28"/>
      <c r="Q234" s="28"/>
      <c r="R234" s="28"/>
      <c r="S234" s="28"/>
      <c r="T234" s="28"/>
      <c r="U234" s="28"/>
      <c r="V234" s="28"/>
      <c r="W234" s="28"/>
      <c r="X234" s="28"/>
    </row>
    <row r="235" ht="27.75" customHeight="1" spans="1:24">
      <c r="A235" s="157" t="s">
        <v>537</v>
      </c>
      <c r="B235" s="157" t="s">
        <v>551</v>
      </c>
      <c r="C235" s="157" t="s">
        <v>305</v>
      </c>
      <c r="D235" s="157" t="s">
        <v>147</v>
      </c>
      <c r="E235" s="157" t="s">
        <v>255</v>
      </c>
      <c r="F235" s="157" t="s">
        <v>300</v>
      </c>
      <c r="G235" s="157" t="s">
        <v>301</v>
      </c>
      <c r="H235" s="28">
        <v>0.654015</v>
      </c>
      <c r="I235" s="28">
        <v>0.654015</v>
      </c>
      <c r="J235" s="28"/>
      <c r="K235" s="28"/>
      <c r="L235" s="28"/>
      <c r="M235" s="28">
        <v>0.654015</v>
      </c>
      <c r="N235" s="28"/>
      <c r="O235" s="28"/>
      <c r="P235" s="28"/>
      <c r="Q235" s="28"/>
      <c r="R235" s="28"/>
      <c r="S235" s="28"/>
      <c r="T235" s="28"/>
      <c r="U235" s="28"/>
      <c r="V235" s="28"/>
      <c r="W235" s="28"/>
      <c r="X235" s="28"/>
    </row>
    <row r="236" ht="27.75" customHeight="1" spans="1:24">
      <c r="A236" s="157" t="s">
        <v>537</v>
      </c>
      <c r="B236" s="157" t="s">
        <v>552</v>
      </c>
      <c r="C236" s="157" t="s">
        <v>307</v>
      </c>
      <c r="D236" s="157" t="s">
        <v>147</v>
      </c>
      <c r="E236" s="157" t="s">
        <v>255</v>
      </c>
      <c r="F236" s="157" t="s">
        <v>300</v>
      </c>
      <c r="G236" s="157" t="s">
        <v>301</v>
      </c>
      <c r="H236" s="28">
        <v>0.932054</v>
      </c>
      <c r="I236" s="28">
        <v>0.932054</v>
      </c>
      <c r="J236" s="28"/>
      <c r="K236" s="28"/>
      <c r="L236" s="28"/>
      <c r="M236" s="28">
        <v>0.932054</v>
      </c>
      <c r="N236" s="28"/>
      <c r="O236" s="28"/>
      <c r="P236" s="28"/>
      <c r="Q236" s="28"/>
      <c r="R236" s="28"/>
      <c r="S236" s="28"/>
      <c r="T236" s="28"/>
      <c r="U236" s="28"/>
      <c r="V236" s="28"/>
      <c r="W236" s="28"/>
      <c r="X236" s="28"/>
    </row>
    <row r="237" ht="27.75" customHeight="1" spans="1:24">
      <c r="A237" s="157" t="s">
        <v>537</v>
      </c>
      <c r="B237" s="157" t="s">
        <v>553</v>
      </c>
      <c r="C237" s="157" t="s">
        <v>309</v>
      </c>
      <c r="D237" s="157" t="s">
        <v>193</v>
      </c>
      <c r="E237" s="157" t="s">
        <v>309</v>
      </c>
      <c r="F237" s="157" t="s">
        <v>310</v>
      </c>
      <c r="G237" s="157" t="s">
        <v>309</v>
      </c>
      <c r="H237" s="28">
        <v>15.69636</v>
      </c>
      <c r="I237" s="28">
        <v>15.69636</v>
      </c>
      <c r="J237" s="28"/>
      <c r="K237" s="28"/>
      <c r="L237" s="28"/>
      <c r="M237" s="28">
        <v>15.69636</v>
      </c>
      <c r="N237" s="28"/>
      <c r="O237" s="28"/>
      <c r="P237" s="28"/>
      <c r="Q237" s="28"/>
      <c r="R237" s="28"/>
      <c r="S237" s="28"/>
      <c r="T237" s="28"/>
      <c r="U237" s="28"/>
      <c r="V237" s="28"/>
      <c r="W237" s="28"/>
      <c r="X237" s="28"/>
    </row>
    <row r="238" ht="27.75" customHeight="1" spans="1:24">
      <c r="A238" s="157" t="s">
        <v>537</v>
      </c>
      <c r="B238" s="157" t="s">
        <v>554</v>
      </c>
      <c r="C238" s="157" t="s">
        <v>312</v>
      </c>
      <c r="D238" s="157" t="s">
        <v>147</v>
      </c>
      <c r="E238" s="157" t="s">
        <v>255</v>
      </c>
      <c r="F238" s="157" t="s">
        <v>313</v>
      </c>
      <c r="G238" s="157" t="s">
        <v>312</v>
      </c>
      <c r="H238" s="28">
        <v>2.354454</v>
      </c>
      <c r="I238" s="28">
        <v>2.354454</v>
      </c>
      <c r="J238" s="28"/>
      <c r="K238" s="28"/>
      <c r="L238" s="28"/>
      <c r="M238" s="28">
        <v>2.354454</v>
      </c>
      <c r="N238" s="28"/>
      <c r="O238" s="28"/>
      <c r="P238" s="28"/>
      <c r="Q238" s="28"/>
      <c r="R238" s="28"/>
      <c r="S238" s="28"/>
      <c r="T238" s="28"/>
      <c r="U238" s="28"/>
      <c r="V238" s="28"/>
      <c r="W238" s="28"/>
      <c r="X238" s="28"/>
    </row>
    <row r="239" ht="27.75" customHeight="1" spans="1:24">
      <c r="A239" s="157" t="s">
        <v>537</v>
      </c>
      <c r="B239" s="157" t="s">
        <v>555</v>
      </c>
      <c r="C239" s="157" t="s">
        <v>345</v>
      </c>
      <c r="D239" s="157" t="s">
        <v>167</v>
      </c>
      <c r="E239" s="157" t="s">
        <v>346</v>
      </c>
      <c r="F239" s="157" t="s">
        <v>347</v>
      </c>
      <c r="G239" s="157" t="s">
        <v>348</v>
      </c>
      <c r="H239" s="28">
        <v>0.03</v>
      </c>
      <c r="I239" s="28">
        <v>0.03</v>
      </c>
      <c r="J239" s="28"/>
      <c r="K239" s="28"/>
      <c r="L239" s="28"/>
      <c r="M239" s="28">
        <v>0.03</v>
      </c>
      <c r="N239" s="28"/>
      <c r="O239" s="28"/>
      <c r="P239" s="28"/>
      <c r="Q239" s="28"/>
      <c r="R239" s="28"/>
      <c r="S239" s="28"/>
      <c r="T239" s="28"/>
      <c r="U239" s="28"/>
      <c r="V239" s="28"/>
      <c r="W239" s="28"/>
      <c r="X239" s="28"/>
    </row>
    <row r="240" ht="27.75" customHeight="1" spans="1:24">
      <c r="A240" s="157" t="s">
        <v>537</v>
      </c>
      <c r="B240" s="157" t="s">
        <v>556</v>
      </c>
      <c r="C240" s="157" t="s">
        <v>350</v>
      </c>
      <c r="D240" s="157" t="s">
        <v>167</v>
      </c>
      <c r="E240" s="157" t="s">
        <v>346</v>
      </c>
      <c r="F240" s="157" t="s">
        <v>351</v>
      </c>
      <c r="G240" s="157" t="s">
        <v>350</v>
      </c>
      <c r="H240" s="28">
        <v>2.112</v>
      </c>
      <c r="I240" s="28">
        <v>2.112</v>
      </c>
      <c r="J240" s="28"/>
      <c r="K240" s="28"/>
      <c r="L240" s="28"/>
      <c r="M240" s="28">
        <v>2.112</v>
      </c>
      <c r="N240" s="28"/>
      <c r="O240" s="28"/>
      <c r="P240" s="28"/>
      <c r="Q240" s="28"/>
      <c r="R240" s="28"/>
      <c r="S240" s="28"/>
      <c r="T240" s="28"/>
      <c r="U240" s="28"/>
      <c r="V240" s="28"/>
      <c r="W240" s="28"/>
      <c r="X240" s="28"/>
    </row>
    <row r="241" ht="27.75" customHeight="1" spans="1:24">
      <c r="A241" s="157" t="s">
        <v>537</v>
      </c>
      <c r="B241" s="157" t="s">
        <v>557</v>
      </c>
      <c r="C241" s="157" t="s">
        <v>365</v>
      </c>
      <c r="D241" s="157" t="s">
        <v>147</v>
      </c>
      <c r="E241" s="157" t="s">
        <v>255</v>
      </c>
      <c r="F241" s="157" t="s">
        <v>264</v>
      </c>
      <c r="G241" s="157" t="s">
        <v>265</v>
      </c>
      <c r="H241" s="28">
        <v>0.675</v>
      </c>
      <c r="I241" s="28">
        <v>0.675</v>
      </c>
      <c r="J241" s="28"/>
      <c r="K241" s="28"/>
      <c r="L241" s="28"/>
      <c r="M241" s="28">
        <v>0.675</v>
      </c>
      <c r="N241" s="28"/>
      <c r="O241" s="28"/>
      <c r="P241" s="28"/>
      <c r="Q241" s="28"/>
      <c r="R241" s="28"/>
      <c r="S241" s="28"/>
      <c r="T241" s="28"/>
      <c r="U241" s="28"/>
      <c r="V241" s="28"/>
      <c r="W241" s="28"/>
      <c r="X241" s="28"/>
    </row>
    <row r="242" ht="27.75" customHeight="1" spans="1:24">
      <c r="A242" s="157" t="s">
        <v>537</v>
      </c>
      <c r="B242" s="157" t="s">
        <v>558</v>
      </c>
      <c r="C242" s="157" t="s">
        <v>397</v>
      </c>
      <c r="D242" s="157" t="s">
        <v>147</v>
      </c>
      <c r="E242" s="157" t="s">
        <v>255</v>
      </c>
      <c r="F242" s="157" t="s">
        <v>362</v>
      </c>
      <c r="G242" s="157" t="s">
        <v>363</v>
      </c>
      <c r="H242" s="28">
        <v>2.354</v>
      </c>
      <c r="I242" s="28">
        <v>2.354</v>
      </c>
      <c r="J242" s="28"/>
      <c r="K242" s="28"/>
      <c r="L242" s="28"/>
      <c r="M242" s="28">
        <v>2.354</v>
      </c>
      <c r="N242" s="28"/>
      <c r="O242" s="28"/>
      <c r="P242" s="28"/>
      <c r="Q242" s="28"/>
      <c r="R242" s="28"/>
      <c r="S242" s="28"/>
      <c r="T242" s="28"/>
      <c r="U242" s="28"/>
      <c r="V242" s="28"/>
      <c r="W242" s="28"/>
      <c r="X242" s="28"/>
    </row>
    <row r="243" ht="27.75" customHeight="1" spans="1:24">
      <c r="A243" s="157" t="s">
        <v>537</v>
      </c>
      <c r="B243" s="157" t="s">
        <v>558</v>
      </c>
      <c r="C243" s="157" t="s">
        <v>397</v>
      </c>
      <c r="D243" s="157" t="s">
        <v>147</v>
      </c>
      <c r="E243" s="157" t="s">
        <v>255</v>
      </c>
      <c r="F243" s="157" t="s">
        <v>362</v>
      </c>
      <c r="G243" s="157" t="s">
        <v>363</v>
      </c>
      <c r="H243" s="28">
        <v>1.2</v>
      </c>
      <c r="I243" s="28">
        <v>1.2</v>
      </c>
      <c r="J243" s="28"/>
      <c r="K243" s="28"/>
      <c r="L243" s="28"/>
      <c r="M243" s="28">
        <v>1.2</v>
      </c>
      <c r="N243" s="28"/>
      <c r="O243" s="28"/>
      <c r="P243" s="28"/>
      <c r="Q243" s="28"/>
      <c r="R243" s="28"/>
      <c r="S243" s="28"/>
      <c r="T243" s="28"/>
      <c r="U243" s="28"/>
      <c r="V243" s="28"/>
      <c r="W243" s="28"/>
      <c r="X243" s="28"/>
    </row>
    <row r="244" ht="21" customHeight="1" spans="1:24">
      <c r="A244" s="182" t="s">
        <v>94</v>
      </c>
      <c r="B244" s="159"/>
      <c r="C244" s="159"/>
      <c r="D244" s="159"/>
      <c r="E244" s="159"/>
      <c r="F244" s="159"/>
      <c r="G244" s="159"/>
      <c r="H244" s="28">
        <v>773.96651</v>
      </c>
      <c r="I244" s="28">
        <v>773.96651</v>
      </c>
      <c r="J244" s="28"/>
      <c r="K244" s="28"/>
      <c r="L244" s="28"/>
      <c r="M244" s="28">
        <v>773.96651</v>
      </c>
      <c r="N244" s="28"/>
      <c r="O244" s="28"/>
      <c r="P244" s="28"/>
      <c r="Q244" s="28"/>
      <c r="R244" s="28"/>
      <c r="S244" s="28"/>
      <c r="T244" s="28"/>
      <c r="U244" s="28"/>
      <c r="V244" s="28"/>
      <c r="W244" s="28"/>
      <c r="X244" s="28"/>
    </row>
    <row r="245" ht="27.75" customHeight="1" spans="1:24">
      <c r="A245" s="157" t="s">
        <v>559</v>
      </c>
      <c r="B245" s="157" t="s">
        <v>560</v>
      </c>
      <c r="C245" s="157" t="s">
        <v>254</v>
      </c>
      <c r="D245" s="157" t="s">
        <v>147</v>
      </c>
      <c r="E245" s="157" t="s">
        <v>255</v>
      </c>
      <c r="F245" s="157" t="s">
        <v>251</v>
      </c>
      <c r="G245" s="157" t="s">
        <v>252</v>
      </c>
      <c r="H245" s="28">
        <v>214.4964</v>
      </c>
      <c r="I245" s="28">
        <v>214.4964</v>
      </c>
      <c r="J245" s="28"/>
      <c r="K245" s="28"/>
      <c r="L245" s="28"/>
      <c r="M245" s="28">
        <v>214.4964</v>
      </c>
      <c r="N245" s="28"/>
      <c r="O245" s="28"/>
      <c r="P245" s="28"/>
      <c r="Q245" s="28"/>
      <c r="R245" s="28"/>
      <c r="S245" s="28"/>
      <c r="T245" s="28"/>
      <c r="U245" s="28"/>
      <c r="V245" s="28"/>
      <c r="W245" s="28"/>
      <c r="X245" s="28"/>
    </row>
    <row r="246" ht="27.75" customHeight="1" spans="1:24">
      <c r="A246" s="157" t="s">
        <v>559</v>
      </c>
      <c r="B246" s="157" t="s">
        <v>561</v>
      </c>
      <c r="C246" s="157" t="s">
        <v>261</v>
      </c>
      <c r="D246" s="157" t="s">
        <v>147</v>
      </c>
      <c r="E246" s="157" t="s">
        <v>255</v>
      </c>
      <c r="F246" s="157" t="s">
        <v>258</v>
      </c>
      <c r="G246" s="157" t="s">
        <v>259</v>
      </c>
      <c r="H246" s="28">
        <v>13.3608</v>
      </c>
      <c r="I246" s="28">
        <v>13.3608</v>
      </c>
      <c r="J246" s="28"/>
      <c r="K246" s="28"/>
      <c r="L246" s="28"/>
      <c r="M246" s="28">
        <v>13.3608</v>
      </c>
      <c r="N246" s="28"/>
      <c r="O246" s="28"/>
      <c r="P246" s="28"/>
      <c r="Q246" s="28"/>
      <c r="R246" s="28"/>
      <c r="S246" s="28"/>
      <c r="T246" s="28"/>
      <c r="U246" s="28"/>
      <c r="V246" s="28"/>
      <c r="W246" s="28"/>
      <c r="X246" s="28"/>
    </row>
    <row r="247" ht="27.75" customHeight="1" spans="1:24">
      <c r="A247" s="157" t="s">
        <v>559</v>
      </c>
      <c r="B247" s="157" t="s">
        <v>562</v>
      </c>
      <c r="C247" s="157" t="s">
        <v>516</v>
      </c>
      <c r="D247" s="157" t="s">
        <v>147</v>
      </c>
      <c r="E247" s="157" t="s">
        <v>255</v>
      </c>
      <c r="F247" s="157" t="s">
        <v>258</v>
      </c>
      <c r="G247" s="157" t="s">
        <v>259</v>
      </c>
      <c r="H247" s="28">
        <v>21.6</v>
      </c>
      <c r="I247" s="28">
        <v>21.6</v>
      </c>
      <c r="J247" s="28"/>
      <c r="K247" s="28"/>
      <c r="L247" s="28"/>
      <c r="M247" s="28">
        <v>21.6</v>
      </c>
      <c r="N247" s="28"/>
      <c r="O247" s="28"/>
      <c r="P247" s="28"/>
      <c r="Q247" s="28"/>
      <c r="R247" s="28"/>
      <c r="S247" s="28"/>
      <c r="T247" s="28"/>
      <c r="U247" s="28"/>
      <c r="V247" s="28"/>
      <c r="W247" s="28"/>
      <c r="X247" s="28"/>
    </row>
    <row r="248" ht="27.75" customHeight="1" spans="1:24">
      <c r="A248" s="157" t="s">
        <v>559</v>
      </c>
      <c r="B248" s="157" t="s">
        <v>563</v>
      </c>
      <c r="C248" s="157" t="s">
        <v>518</v>
      </c>
      <c r="D248" s="157" t="s">
        <v>147</v>
      </c>
      <c r="E248" s="157" t="s">
        <v>255</v>
      </c>
      <c r="F248" s="157" t="s">
        <v>258</v>
      </c>
      <c r="G248" s="157" t="s">
        <v>259</v>
      </c>
      <c r="H248" s="28">
        <v>6.048</v>
      </c>
      <c r="I248" s="28">
        <v>6.048</v>
      </c>
      <c r="J248" s="28"/>
      <c r="K248" s="28"/>
      <c r="L248" s="28"/>
      <c r="M248" s="28">
        <v>6.048</v>
      </c>
      <c r="N248" s="28"/>
      <c r="O248" s="28"/>
      <c r="P248" s="28"/>
      <c r="Q248" s="28"/>
      <c r="R248" s="28"/>
      <c r="S248" s="28"/>
      <c r="T248" s="28"/>
      <c r="U248" s="28"/>
      <c r="V248" s="28"/>
      <c r="W248" s="28"/>
      <c r="X248" s="28"/>
    </row>
    <row r="249" ht="27.75" customHeight="1" spans="1:24">
      <c r="A249" s="157" t="s">
        <v>559</v>
      </c>
      <c r="B249" s="157" t="s">
        <v>564</v>
      </c>
      <c r="C249" s="157" t="s">
        <v>267</v>
      </c>
      <c r="D249" s="157" t="s">
        <v>147</v>
      </c>
      <c r="E249" s="157" t="s">
        <v>255</v>
      </c>
      <c r="F249" s="157" t="s">
        <v>268</v>
      </c>
      <c r="G249" s="157" t="s">
        <v>269</v>
      </c>
      <c r="H249" s="28">
        <v>17.8747</v>
      </c>
      <c r="I249" s="28">
        <v>17.8747</v>
      </c>
      <c r="J249" s="28"/>
      <c r="K249" s="28"/>
      <c r="L249" s="28"/>
      <c r="M249" s="28">
        <v>17.8747</v>
      </c>
      <c r="N249" s="28"/>
      <c r="O249" s="28"/>
      <c r="P249" s="28"/>
      <c r="Q249" s="28"/>
      <c r="R249" s="28"/>
      <c r="S249" s="28"/>
      <c r="T249" s="28"/>
      <c r="U249" s="28"/>
      <c r="V249" s="28"/>
      <c r="W249" s="28"/>
      <c r="X249" s="28"/>
    </row>
    <row r="250" ht="27.75" customHeight="1" spans="1:24">
      <c r="A250" s="157" t="s">
        <v>559</v>
      </c>
      <c r="B250" s="157" t="s">
        <v>565</v>
      </c>
      <c r="C250" s="157" t="s">
        <v>273</v>
      </c>
      <c r="D250" s="157" t="s">
        <v>147</v>
      </c>
      <c r="E250" s="157" t="s">
        <v>255</v>
      </c>
      <c r="F250" s="157" t="s">
        <v>268</v>
      </c>
      <c r="G250" s="157" t="s">
        <v>269</v>
      </c>
      <c r="H250" s="28">
        <v>136.212</v>
      </c>
      <c r="I250" s="28">
        <v>136.212</v>
      </c>
      <c r="J250" s="28"/>
      <c r="K250" s="28"/>
      <c r="L250" s="28"/>
      <c r="M250" s="28">
        <v>136.212</v>
      </c>
      <c r="N250" s="28"/>
      <c r="O250" s="28"/>
      <c r="P250" s="28"/>
      <c r="Q250" s="28"/>
      <c r="R250" s="28"/>
      <c r="S250" s="28"/>
      <c r="T250" s="28"/>
      <c r="U250" s="28"/>
      <c r="V250" s="28"/>
      <c r="W250" s="28"/>
      <c r="X250" s="28"/>
    </row>
    <row r="251" ht="27.75" customHeight="1" spans="1:24">
      <c r="A251" s="157" t="s">
        <v>559</v>
      </c>
      <c r="B251" s="157" t="s">
        <v>566</v>
      </c>
      <c r="C251" s="157" t="s">
        <v>275</v>
      </c>
      <c r="D251" s="157" t="s">
        <v>147</v>
      </c>
      <c r="E251" s="157" t="s">
        <v>255</v>
      </c>
      <c r="F251" s="157" t="s">
        <v>268</v>
      </c>
      <c r="G251" s="157" t="s">
        <v>269</v>
      </c>
      <c r="H251" s="28">
        <v>52.1472</v>
      </c>
      <c r="I251" s="28">
        <v>52.1472</v>
      </c>
      <c r="J251" s="28"/>
      <c r="K251" s="28"/>
      <c r="L251" s="28"/>
      <c r="M251" s="28">
        <v>52.1472</v>
      </c>
      <c r="N251" s="28"/>
      <c r="O251" s="28"/>
      <c r="P251" s="28"/>
      <c r="Q251" s="28"/>
      <c r="R251" s="28"/>
      <c r="S251" s="28"/>
      <c r="T251" s="28"/>
      <c r="U251" s="28"/>
      <c r="V251" s="28"/>
      <c r="W251" s="28"/>
      <c r="X251" s="28"/>
    </row>
    <row r="252" ht="27.75" customHeight="1" spans="1:24">
      <c r="A252" s="157" t="s">
        <v>559</v>
      </c>
      <c r="B252" s="157" t="s">
        <v>567</v>
      </c>
      <c r="C252" s="157" t="s">
        <v>277</v>
      </c>
      <c r="D252" s="157" t="s">
        <v>147</v>
      </c>
      <c r="E252" s="157" t="s">
        <v>255</v>
      </c>
      <c r="F252" s="157" t="s">
        <v>268</v>
      </c>
      <c r="G252" s="157" t="s">
        <v>269</v>
      </c>
      <c r="H252" s="28">
        <v>33.06</v>
      </c>
      <c r="I252" s="28">
        <v>33.06</v>
      </c>
      <c r="J252" s="28"/>
      <c r="K252" s="28"/>
      <c r="L252" s="28"/>
      <c r="M252" s="28">
        <v>33.06</v>
      </c>
      <c r="N252" s="28"/>
      <c r="O252" s="28"/>
      <c r="P252" s="28"/>
      <c r="Q252" s="28"/>
      <c r="R252" s="28"/>
      <c r="S252" s="28"/>
      <c r="T252" s="28"/>
      <c r="U252" s="28"/>
      <c r="V252" s="28"/>
      <c r="W252" s="28"/>
      <c r="X252" s="28"/>
    </row>
    <row r="253" ht="27.75" customHeight="1" spans="1:24">
      <c r="A253" s="157" t="s">
        <v>559</v>
      </c>
      <c r="B253" s="157" t="s">
        <v>568</v>
      </c>
      <c r="C253" s="157" t="s">
        <v>279</v>
      </c>
      <c r="D253" s="157" t="s">
        <v>169</v>
      </c>
      <c r="E253" s="157" t="s">
        <v>280</v>
      </c>
      <c r="F253" s="157" t="s">
        <v>281</v>
      </c>
      <c r="G253" s="157" t="s">
        <v>279</v>
      </c>
      <c r="H253" s="28">
        <v>75.880272</v>
      </c>
      <c r="I253" s="28">
        <v>75.880272</v>
      </c>
      <c r="J253" s="28"/>
      <c r="K253" s="28"/>
      <c r="L253" s="28"/>
      <c r="M253" s="28">
        <v>75.880272</v>
      </c>
      <c r="N253" s="28"/>
      <c r="O253" s="28"/>
      <c r="P253" s="28"/>
      <c r="Q253" s="28"/>
      <c r="R253" s="28"/>
      <c r="S253" s="28"/>
      <c r="T253" s="28"/>
      <c r="U253" s="28"/>
      <c r="V253" s="28"/>
      <c r="W253" s="28"/>
      <c r="X253" s="28"/>
    </row>
    <row r="254" ht="27.75" customHeight="1" spans="1:24">
      <c r="A254" s="157" t="s">
        <v>559</v>
      </c>
      <c r="B254" s="157" t="s">
        <v>569</v>
      </c>
      <c r="C254" s="157" t="s">
        <v>288</v>
      </c>
      <c r="D254" s="157" t="s">
        <v>183</v>
      </c>
      <c r="E254" s="157" t="s">
        <v>289</v>
      </c>
      <c r="F254" s="157" t="s">
        <v>285</v>
      </c>
      <c r="G254" s="157" t="s">
        <v>286</v>
      </c>
      <c r="H254" s="28">
        <v>27.237475</v>
      </c>
      <c r="I254" s="28">
        <v>27.237475</v>
      </c>
      <c r="J254" s="28"/>
      <c r="K254" s="28"/>
      <c r="L254" s="28"/>
      <c r="M254" s="28">
        <v>27.237475</v>
      </c>
      <c r="N254" s="28"/>
      <c r="O254" s="28"/>
      <c r="P254" s="28"/>
      <c r="Q254" s="28"/>
      <c r="R254" s="28"/>
      <c r="S254" s="28"/>
      <c r="T254" s="28"/>
      <c r="U254" s="28"/>
      <c r="V254" s="28"/>
      <c r="W254" s="28"/>
      <c r="X254" s="28"/>
    </row>
    <row r="255" ht="27.75" customHeight="1" spans="1:24">
      <c r="A255" s="157" t="s">
        <v>559</v>
      </c>
      <c r="B255" s="157" t="s">
        <v>570</v>
      </c>
      <c r="C255" s="157" t="s">
        <v>291</v>
      </c>
      <c r="D255" s="157" t="s">
        <v>185</v>
      </c>
      <c r="E255" s="157" t="s">
        <v>292</v>
      </c>
      <c r="F255" s="157" t="s">
        <v>293</v>
      </c>
      <c r="G255" s="157" t="s">
        <v>294</v>
      </c>
      <c r="H255" s="28">
        <v>16.022044</v>
      </c>
      <c r="I255" s="28">
        <v>16.022044</v>
      </c>
      <c r="J255" s="28"/>
      <c r="K255" s="28"/>
      <c r="L255" s="28"/>
      <c r="M255" s="28">
        <v>16.022044</v>
      </c>
      <c r="N255" s="28"/>
      <c r="O255" s="28"/>
      <c r="P255" s="28"/>
      <c r="Q255" s="28"/>
      <c r="R255" s="28"/>
      <c r="S255" s="28"/>
      <c r="T255" s="28"/>
      <c r="U255" s="28"/>
      <c r="V255" s="28"/>
      <c r="W255" s="28"/>
      <c r="X255" s="28"/>
    </row>
    <row r="256" ht="27.75" customHeight="1" spans="1:24">
      <c r="A256" s="157" t="s">
        <v>559</v>
      </c>
      <c r="B256" s="157" t="s">
        <v>571</v>
      </c>
      <c r="C256" s="157" t="s">
        <v>296</v>
      </c>
      <c r="D256" s="157" t="s">
        <v>185</v>
      </c>
      <c r="E256" s="157" t="s">
        <v>292</v>
      </c>
      <c r="F256" s="157" t="s">
        <v>293</v>
      </c>
      <c r="G256" s="157" t="s">
        <v>294</v>
      </c>
      <c r="H256" s="28">
        <v>7.318751</v>
      </c>
      <c r="I256" s="28">
        <v>7.318751</v>
      </c>
      <c r="J256" s="28"/>
      <c r="K256" s="28"/>
      <c r="L256" s="28"/>
      <c r="M256" s="28">
        <v>7.318751</v>
      </c>
      <c r="N256" s="28"/>
      <c r="O256" s="28"/>
      <c r="P256" s="28"/>
      <c r="Q256" s="28"/>
      <c r="R256" s="28"/>
      <c r="S256" s="28"/>
      <c r="T256" s="28"/>
      <c r="U256" s="28"/>
      <c r="V256" s="28"/>
      <c r="W256" s="28"/>
      <c r="X256" s="28"/>
    </row>
    <row r="257" ht="27.75" customHeight="1" spans="1:24">
      <c r="A257" s="157" t="s">
        <v>559</v>
      </c>
      <c r="B257" s="157" t="s">
        <v>572</v>
      </c>
      <c r="C257" s="157" t="s">
        <v>303</v>
      </c>
      <c r="D257" s="157" t="s">
        <v>187</v>
      </c>
      <c r="E257" s="157" t="s">
        <v>299</v>
      </c>
      <c r="F257" s="157" t="s">
        <v>300</v>
      </c>
      <c r="G257" s="157" t="s">
        <v>301</v>
      </c>
      <c r="H257" s="28">
        <v>2.4034</v>
      </c>
      <c r="I257" s="28">
        <v>2.4034</v>
      </c>
      <c r="J257" s="28"/>
      <c r="K257" s="28"/>
      <c r="L257" s="28"/>
      <c r="M257" s="28">
        <v>2.4034</v>
      </c>
      <c r="N257" s="28"/>
      <c r="O257" s="28"/>
      <c r="P257" s="28"/>
      <c r="Q257" s="28"/>
      <c r="R257" s="28"/>
      <c r="S257" s="28"/>
      <c r="T257" s="28"/>
      <c r="U257" s="28"/>
      <c r="V257" s="28"/>
      <c r="W257" s="28"/>
      <c r="X257" s="28"/>
    </row>
    <row r="258" ht="27.75" customHeight="1" spans="1:24">
      <c r="A258" s="157" t="s">
        <v>559</v>
      </c>
      <c r="B258" s="157" t="s">
        <v>573</v>
      </c>
      <c r="C258" s="157" t="s">
        <v>305</v>
      </c>
      <c r="D258" s="157" t="s">
        <v>147</v>
      </c>
      <c r="E258" s="157" t="s">
        <v>255</v>
      </c>
      <c r="F258" s="157" t="s">
        <v>300</v>
      </c>
      <c r="G258" s="157" t="s">
        <v>301</v>
      </c>
      <c r="H258" s="28">
        <v>2.002755</v>
      </c>
      <c r="I258" s="28">
        <v>2.002755</v>
      </c>
      <c r="J258" s="28"/>
      <c r="K258" s="28"/>
      <c r="L258" s="28"/>
      <c r="M258" s="28">
        <v>2.002755</v>
      </c>
      <c r="N258" s="28"/>
      <c r="O258" s="28"/>
      <c r="P258" s="28"/>
      <c r="Q258" s="28"/>
      <c r="R258" s="28"/>
      <c r="S258" s="28"/>
      <c r="T258" s="28"/>
      <c r="U258" s="28"/>
      <c r="V258" s="28"/>
      <c r="W258" s="28"/>
      <c r="X258" s="28"/>
    </row>
    <row r="259" ht="27.75" customHeight="1" spans="1:24">
      <c r="A259" s="157" t="s">
        <v>559</v>
      </c>
      <c r="B259" s="157" t="s">
        <v>574</v>
      </c>
      <c r="C259" s="157" t="s">
        <v>307</v>
      </c>
      <c r="D259" s="157" t="s">
        <v>147</v>
      </c>
      <c r="E259" s="157" t="s">
        <v>255</v>
      </c>
      <c r="F259" s="157" t="s">
        <v>300</v>
      </c>
      <c r="G259" s="157" t="s">
        <v>301</v>
      </c>
      <c r="H259" s="28">
        <v>2.853562</v>
      </c>
      <c r="I259" s="28">
        <v>2.853562</v>
      </c>
      <c r="J259" s="28"/>
      <c r="K259" s="28"/>
      <c r="L259" s="28"/>
      <c r="M259" s="28">
        <v>2.853562</v>
      </c>
      <c r="N259" s="28"/>
      <c r="O259" s="28"/>
      <c r="P259" s="28"/>
      <c r="Q259" s="28"/>
      <c r="R259" s="28"/>
      <c r="S259" s="28"/>
      <c r="T259" s="28"/>
      <c r="U259" s="28"/>
      <c r="V259" s="28"/>
      <c r="W259" s="28"/>
      <c r="X259" s="28"/>
    </row>
    <row r="260" ht="27.75" customHeight="1" spans="1:24">
      <c r="A260" s="157" t="s">
        <v>559</v>
      </c>
      <c r="B260" s="157" t="s">
        <v>575</v>
      </c>
      <c r="C260" s="157" t="s">
        <v>309</v>
      </c>
      <c r="D260" s="157" t="s">
        <v>193</v>
      </c>
      <c r="E260" s="157" t="s">
        <v>309</v>
      </c>
      <c r="F260" s="157" t="s">
        <v>310</v>
      </c>
      <c r="G260" s="157" t="s">
        <v>309</v>
      </c>
      <c r="H260" s="28">
        <v>48.066132</v>
      </c>
      <c r="I260" s="28">
        <v>48.066132</v>
      </c>
      <c r="J260" s="28"/>
      <c r="K260" s="28"/>
      <c r="L260" s="28"/>
      <c r="M260" s="28">
        <v>48.066132</v>
      </c>
      <c r="N260" s="28"/>
      <c r="O260" s="28"/>
      <c r="P260" s="28"/>
      <c r="Q260" s="28"/>
      <c r="R260" s="28"/>
      <c r="S260" s="28"/>
      <c r="T260" s="28"/>
      <c r="U260" s="28"/>
      <c r="V260" s="28"/>
      <c r="W260" s="28"/>
      <c r="X260" s="28"/>
    </row>
    <row r="261" ht="27.75" customHeight="1" spans="1:24">
      <c r="A261" s="157" t="s">
        <v>559</v>
      </c>
      <c r="B261" s="157" t="s">
        <v>576</v>
      </c>
      <c r="C261" s="157" t="s">
        <v>312</v>
      </c>
      <c r="D261" s="157" t="s">
        <v>147</v>
      </c>
      <c r="E261" s="157" t="s">
        <v>255</v>
      </c>
      <c r="F261" s="157" t="s">
        <v>313</v>
      </c>
      <c r="G261" s="157" t="s">
        <v>312</v>
      </c>
      <c r="H261" s="28">
        <v>7.20992</v>
      </c>
      <c r="I261" s="28">
        <v>7.20992</v>
      </c>
      <c r="J261" s="28"/>
      <c r="K261" s="28"/>
      <c r="L261" s="28"/>
      <c r="M261" s="28">
        <v>7.20992</v>
      </c>
      <c r="N261" s="28"/>
      <c r="O261" s="28"/>
      <c r="P261" s="28"/>
      <c r="Q261" s="28"/>
      <c r="R261" s="28"/>
      <c r="S261" s="28"/>
      <c r="T261" s="28"/>
      <c r="U261" s="28"/>
      <c r="V261" s="28"/>
      <c r="W261" s="28"/>
      <c r="X261" s="28"/>
    </row>
    <row r="262" ht="27.75" customHeight="1" spans="1:24">
      <c r="A262" s="157" t="s">
        <v>559</v>
      </c>
      <c r="B262" s="157" t="s">
        <v>577</v>
      </c>
      <c r="C262" s="157" t="s">
        <v>345</v>
      </c>
      <c r="D262" s="157" t="s">
        <v>167</v>
      </c>
      <c r="E262" s="157" t="s">
        <v>346</v>
      </c>
      <c r="F262" s="157" t="s">
        <v>347</v>
      </c>
      <c r="G262" s="157" t="s">
        <v>348</v>
      </c>
      <c r="H262" s="28">
        <v>0.72</v>
      </c>
      <c r="I262" s="28">
        <v>0.72</v>
      </c>
      <c r="J262" s="28"/>
      <c r="K262" s="28"/>
      <c r="L262" s="28"/>
      <c r="M262" s="28">
        <v>0.72</v>
      </c>
      <c r="N262" s="28"/>
      <c r="O262" s="28"/>
      <c r="P262" s="28"/>
      <c r="Q262" s="28"/>
      <c r="R262" s="28"/>
      <c r="S262" s="28"/>
      <c r="T262" s="28"/>
      <c r="U262" s="28"/>
      <c r="V262" s="28"/>
      <c r="W262" s="28"/>
      <c r="X262" s="28"/>
    </row>
    <row r="263" ht="27.75" customHeight="1" spans="1:24">
      <c r="A263" s="157" t="s">
        <v>559</v>
      </c>
      <c r="B263" s="157" t="s">
        <v>578</v>
      </c>
      <c r="C263" s="157" t="s">
        <v>350</v>
      </c>
      <c r="D263" s="157" t="s">
        <v>167</v>
      </c>
      <c r="E263" s="157" t="s">
        <v>346</v>
      </c>
      <c r="F263" s="157" t="s">
        <v>351</v>
      </c>
      <c r="G263" s="157" t="s">
        <v>350</v>
      </c>
      <c r="H263" s="28">
        <v>50.688</v>
      </c>
      <c r="I263" s="28">
        <v>50.688</v>
      </c>
      <c r="J263" s="28"/>
      <c r="K263" s="28"/>
      <c r="L263" s="28"/>
      <c r="M263" s="28">
        <v>50.688</v>
      </c>
      <c r="N263" s="28"/>
      <c r="O263" s="28"/>
      <c r="P263" s="28"/>
      <c r="Q263" s="28"/>
      <c r="R263" s="28"/>
      <c r="S263" s="28"/>
      <c r="T263" s="28"/>
      <c r="U263" s="28"/>
      <c r="V263" s="28"/>
      <c r="W263" s="28"/>
      <c r="X263" s="28"/>
    </row>
    <row r="264" ht="27.75" customHeight="1" spans="1:24">
      <c r="A264" s="157" t="s">
        <v>559</v>
      </c>
      <c r="B264" s="157" t="s">
        <v>579</v>
      </c>
      <c r="C264" s="157" t="s">
        <v>367</v>
      </c>
      <c r="D264" s="157" t="s">
        <v>171</v>
      </c>
      <c r="E264" s="157" t="s">
        <v>368</v>
      </c>
      <c r="F264" s="157" t="s">
        <v>369</v>
      </c>
      <c r="G264" s="157" t="s">
        <v>370</v>
      </c>
      <c r="H264" s="28">
        <v>31.323099</v>
      </c>
      <c r="I264" s="28">
        <v>31.323099</v>
      </c>
      <c r="J264" s="28"/>
      <c r="K264" s="28"/>
      <c r="L264" s="28"/>
      <c r="M264" s="28">
        <v>31.323099</v>
      </c>
      <c r="N264" s="28"/>
      <c r="O264" s="28"/>
      <c r="P264" s="28"/>
      <c r="Q264" s="28"/>
      <c r="R264" s="28"/>
      <c r="S264" s="28"/>
      <c r="T264" s="28"/>
      <c r="U264" s="28"/>
      <c r="V264" s="28"/>
      <c r="W264" s="28"/>
      <c r="X264" s="28"/>
    </row>
    <row r="265" ht="27.75" customHeight="1" spans="1:24">
      <c r="A265" s="157" t="s">
        <v>559</v>
      </c>
      <c r="B265" s="157" t="s">
        <v>580</v>
      </c>
      <c r="C265" s="157" t="s">
        <v>365</v>
      </c>
      <c r="D265" s="157" t="s">
        <v>147</v>
      </c>
      <c r="E265" s="157" t="s">
        <v>255</v>
      </c>
      <c r="F265" s="157" t="s">
        <v>264</v>
      </c>
      <c r="G265" s="157" t="s">
        <v>265</v>
      </c>
      <c r="H265" s="28">
        <v>1.5</v>
      </c>
      <c r="I265" s="28">
        <v>1.5</v>
      </c>
      <c r="J265" s="28"/>
      <c r="K265" s="28"/>
      <c r="L265" s="28"/>
      <c r="M265" s="28">
        <v>1.5</v>
      </c>
      <c r="N265" s="28"/>
      <c r="O265" s="28"/>
      <c r="P265" s="28"/>
      <c r="Q265" s="28"/>
      <c r="R265" s="28"/>
      <c r="S265" s="28"/>
      <c r="T265" s="28"/>
      <c r="U265" s="28"/>
      <c r="V265" s="28"/>
      <c r="W265" s="28"/>
      <c r="X265" s="28"/>
    </row>
    <row r="266" ht="27.75" customHeight="1" spans="1:24">
      <c r="A266" s="157" t="s">
        <v>559</v>
      </c>
      <c r="B266" s="157" t="s">
        <v>581</v>
      </c>
      <c r="C266" s="157" t="s">
        <v>397</v>
      </c>
      <c r="D266" s="157" t="s">
        <v>147</v>
      </c>
      <c r="E266" s="157" t="s">
        <v>255</v>
      </c>
      <c r="F266" s="157" t="s">
        <v>362</v>
      </c>
      <c r="G266" s="157" t="s">
        <v>363</v>
      </c>
      <c r="H266" s="28">
        <v>2.4</v>
      </c>
      <c r="I266" s="28">
        <v>2.4</v>
      </c>
      <c r="J266" s="28"/>
      <c r="K266" s="28"/>
      <c r="L266" s="28"/>
      <c r="M266" s="28">
        <v>2.4</v>
      </c>
      <c r="N266" s="28"/>
      <c r="O266" s="28"/>
      <c r="P266" s="28"/>
      <c r="Q266" s="28"/>
      <c r="R266" s="28"/>
      <c r="S266" s="28"/>
      <c r="T266" s="28"/>
      <c r="U266" s="28"/>
      <c r="V266" s="28"/>
      <c r="W266" s="28"/>
      <c r="X266" s="28"/>
    </row>
    <row r="267" ht="27.75" customHeight="1" spans="1:24">
      <c r="A267" s="157" t="s">
        <v>559</v>
      </c>
      <c r="B267" s="157" t="s">
        <v>581</v>
      </c>
      <c r="C267" s="157" t="s">
        <v>397</v>
      </c>
      <c r="D267" s="157" t="s">
        <v>147</v>
      </c>
      <c r="E267" s="157" t="s">
        <v>255</v>
      </c>
      <c r="F267" s="157" t="s">
        <v>362</v>
      </c>
      <c r="G267" s="157" t="s">
        <v>363</v>
      </c>
      <c r="H267" s="28">
        <v>1.188</v>
      </c>
      <c r="I267" s="28">
        <v>1.188</v>
      </c>
      <c r="J267" s="28"/>
      <c r="K267" s="28"/>
      <c r="L267" s="28"/>
      <c r="M267" s="28">
        <v>1.188</v>
      </c>
      <c r="N267" s="28"/>
      <c r="O267" s="28"/>
      <c r="P267" s="28"/>
      <c r="Q267" s="28"/>
      <c r="R267" s="28"/>
      <c r="S267" s="28"/>
      <c r="T267" s="28"/>
      <c r="U267" s="28"/>
      <c r="V267" s="28"/>
      <c r="W267" s="28"/>
      <c r="X267" s="28"/>
    </row>
    <row r="268" ht="27.75" customHeight="1" spans="1:24">
      <c r="A268" s="157" t="s">
        <v>559</v>
      </c>
      <c r="B268" s="157" t="s">
        <v>581</v>
      </c>
      <c r="C268" s="157" t="s">
        <v>397</v>
      </c>
      <c r="D268" s="157" t="s">
        <v>147</v>
      </c>
      <c r="E268" s="157" t="s">
        <v>255</v>
      </c>
      <c r="F268" s="157" t="s">
        <v>362</v>
      </c>
      <c r="G268" s="157" t="s">
        <v>363</v>
      </c>
      <c r="H268" s="28">
        <v>2.354</v>
      </c>
      <c r="I268" s="28">
        <v>2.354</v>
      </c>
      <c r="J268" s="28"/>
      <c r="K268" s="28"/>
      <c r="L268" s="28"/>
      <c r="M268" s="28">
        <v>2.354</v>
      </c>
      <c r="N268" s="28"/>
      <c r="O268" s="28"/>
      <c r="P268" s="28"/>
      <c r="Q268" s="28"/>
      <c r="R268" s="28"/>
      <c r="S268" s="28"/>
      <c r="T268" s="28"/>
      <c r="U268" s="28"/>
      <c r="V268" s="28"/>
      <c r="W268" s="28"/>
      <c r="X268" s="28"/>
    </row>
    <row r="269" ht="21" customHeight="1" spans="1:24">
      <c r="A269" s="182" t="s">
        <v>96</v>
      </c>
      <c r="B269" s="159"/>
      <c r="C269" s="159"/>
      <c r="D269" s="159"/>
      <c r="E269" s="159"/>
      <c r="F269" s="159"/>
      <c r="G269" s="159"/>
      <c r="H269" s="28">
        <v>728.574501</v>
      </c>
      <c r="I269" s="28">
        <v>728.574501</v>
      </c>
      <c r="J269" s="28"/>
      <c r="K269" s="28"/>
      <c r="L269" s="28"/>
      <c r="M269" s="28">
        <v>728.574501</v>
      </c>
      <c r="N269" s="28"/>
      <c r="O269" s="28"/>
      <c r="P269" s="28"/>
      <c r="Q269" s="28"/>
      <c r="R269" s="28"/>
      <c r="S269" s="28"/>
      <c r="T269" s="28"/>
      <c r="U269" s="28"/>
      <c r="V269" s="28"/>
      <c r="W269" s="28"/>
      <c r="X269" s="28"/>
    </row>
    <row r="270" ht="27.75" customHeight="1" spans="1:24">
      <c r="A270" s="157" t="s">
        <v>582</v>
      </c>
      <c r="B270" s="157" t="s">
        <v>583</v>
      </c>
      <c r="C270" s="157" t="s">
        <v>254</v>
      </c>
      <c r="D270" s="157" t="s">
        <v>147</v>
      </c>
      <c r="E270" s="157" t="s">
        <v>255</v>
      </c>
      <c r="F270" s="157" t="s">
        <v>251</v>
      </c>
      <c r="G270" s="157" t="s">
        <v>252</v>
      </c>
      <c r="H270" s="28">
        <v>200.958</v>
      </c>
      <c r="I270" s="28">
        <v>200.958</v>
      </c>
      <c r="J270" s="28"/>
      <c r="K270" s="28"/>
      <c r="L270" s="28"/>
      <c r="M270" s="28">
        <v>200.958</v>
      </c>
      <c r="N270" s="28"/>
      <c r="O270" s="28"/>
      <c r="P270" s="28"/>
      <c r="Q270" s="28"/>
      <c r="R270" s="28"/>
      <c r="S270" s="28"/>
      <c r="T270" s="28"/>
      <c r="U270" s="28"/>
      <c r="V270" s="28"/>
      <c r="W270" s="28"/>
      <c r="X270" s="28"/>
    </row>
    <row r="271" ht="27.75" customHeight="1" spans="1:24">
      <c r="A271" s="157" t="s">
        <v>582</v>
      </c>
      <c r="B271" s="157" t="s">
        <v>584</v>
      </c>
      <c r="C271" s="157" t="s">
        <v>261</v>
      </c>
      <c r="D271" s="157" t="s">
        <v>147</v>
      </c>
      <c r="E271" s="157" t="s">
        <v>255</v>
      </c>
      <c r="F271" s="157" t="s">
        <v>258</v>
      </c>
      <c r="G271" s="157" t="s">
        <v>259</v>
      </c>
      <c r="H271" s="28">
        <v>12.6276</v>
      </c>
      <c r="I271" s="28">
        <v>12.6276</v>
      </c>
      <c r="J271" s="28"/>
      <c r="K271" s="28"/>
      <c r="L271" s="28"/>
      <c r="M271" s="28">
        <v>12.6276</v>
      </c>
      <c r="N271" s="28"/>
      <c r="O271" s="28"/>
      <c r="P271" s="28"/>
      <c r="Q271" s="28"/>
      <c r="R271" s="28"/>
      <c r="S271" s="28"/>
      <c r="T271" s="28"/>
      <c r="U271" s="28"/>
      <c r="V271" s="28"/>
      <c r="W271" s="28"/>
      <c r="X271" s="28"/>
    </row>
    <row r="272" ht="27.75" customHeight="1" spans="1:24">
      <c r="A272" s="157" t="s">
        <v>582</v>
      </c>
      <c r="B272" s="157" t="s">
        <v>585</v>
      </c>
      <c r="C272" s="157" t="s">
        <v>516</v>
      </c>
      <c r="D272" s="157" t="s">
        <v>147</v>
      </c>
      <c r="E272" s="157" t="s">
        <v>255</v>
      </c>
      <c r="F272" s="157" t="s">
        <v>258</v>
      </c>
      <c r="G272" s="157" t="s">
        <v>259</v>
      </c>
      <c r="H272" s="28">
        <v>21</v>
      </c>
      <c r="I272" s="28">
        <v>21</v>
      </c>
      <c r="J272" s="28"/>
      <c r="K272" s="28"/>
      <c r="L272" s="28"/>
      <c r="M272" s="28">
        <v>21</v>
      </c>
      <c r="N272" s="28"/>
      <c r="O272" s="28"/>
      <c r="P272" s="28"/>
      <c r="Q272" s="28"/>
      <c r="R272" s="28"/>
      <c r="S272" s="28"/>
      <c r="T272" s="28"/>
      <c r="U272" s="28"/>
      <c r="V272" s="28"/>
      <c r="W272" s="28"/>
      <c r="X272" s="28"/>
    </row>
    <row r="273" ht="27.75" customHeight="1" spans="1:24">
      <c r="A273" s="157" t="s">
        <v>582</v>
      </c>
      <c r="B273" s="157" t="s">
        <v>586</v>
      </c>
      <c r="C273" s="157" t="s">
        <v>518</v>
      </c>
      <c r="D273" s="157" t="s">
        <v>147</v>
      </c>
      <c r="E273" s="157" t="s">
        <v>255</v>
      </c>
      <c r="F273" s="157" t="s">
        <v>258</v>
      </c>
      <c r="G273" s="157" t="s">
        <v>259</v>
      </c>
      <c r="H273" s="28">
        <v>5.88</v>
      </c>
      <c r="I273" s="28">
        <v>5.88</v>
      </c>
      <c r="J273" s="28"/>
      <c r="K273" s="28"/>
      <c r="L273" s="28"/>
      <c r="M273" s="28">
        <v>5.88</v>
      </c>
      <c r="N273" s="28"/>
      <c r="O273" s="28"/>
      <c r="P273" s="28"/>
      <c r="Q273" s="28"/>
      <c r="R273" s="28"/>
      <c r="S273" s="28"/>
      <c r="T273" s="28"/>
      <c r="U273" s="28"/>
      <c r="V273" s="28"/>
      <c r="W273" s="28"/>
      <c r="X273" s="28"/>
    </row>
    <row r="274" ht="27.75" customHeight="1" spans="1:24">
      <c r="A274" s="157" t="s">
        <v>582</v>
      </c>
      <c r="B274" s="157" t="s">
        <v>587</v>
      </c>
      <c r="C274" s="157" t="s">
        <v>267</v>
      </c>
      <c r="D274" s="157" t="s">
        <v>147</v>
      </c>
      <c r="E274" s="157" t="s">
        <v>255</v>
      </c>
      <c r="F274" s="157" t="s">
        <v>268</v>
      </c>
      <c r="G274" s="157" t="s">
        <v>269</v>
      </c>
      <c r="H274" s="28">
        <v>16.7465</v>
      </c>
      <c r="I274" s="28">
        <v>16.7465</v>
      </c>
      <c r="J274" s="28"/>
      <c r="K274" s="28"/>
      <c r="L274" s="28"/>
      <c r="M274" s="28">
        <v>16.7465</v>
      </c>
      <c r="N274" s="28"/>
      <c r="O274" s="28"/>
      <c r="P274" s="28"/>
      <c r="Q274" s="28"/>
      <c r="R274" s="28"/>
      <c r="S274" s="28"/>
      <c r="T274" s="28"/>
      <c r="U274" s="28"/>
      <c r="V274" s="28"/>
      <c r="W274" s="28"/>
      <c r="X274" s="28"/>
    </row>
    <row r="275" ht="27.75" customHeight="1" spans="1:24">
      <c r="A275" s="157" t="s">
        <v>582</v>
      </c>
      <c r="B275" s="157" t="s">
        <v>588</v>
      </c>
      <c r="C275" s="157" t="s">
        <v>273</v>
      </c>
      <c r="D275" s="157" t="s">
        <v>147</v>
      </c>
      <c r="E275" s="157" t="s">
        <v>255</v>
      </c>
      <c r="F275" s="157" t="s">
        <v>268</v>
      </c>
      <c r="G275" s="157" t="s">
        <v>269</v>
      </c>
      <c r="H275" s="28">
        <v>128.7564</v>
      </c>
      <c r="I275" s="28">
        <v>128.7564</v>
      </c>
      <c r="J275" s="28"/>
      <c r="K275" s="28"/>
      <c r="L275" s="28"/>
      <c r="M275" s="28">
        <v>128.7564</v>
      </c>
      <c r="N275" s="28"/>
      <c r="O275" s="28"/>
      <c r="P275" s="28"/>
      <c r="Q275" s="28"/>
      <c r="R275" s="28"/>
      <c r="S275" s="28"/>
      <c r="T275" s="28"/>
      <c r="U275" s="28"/>
      <c r="V275" s="28"/>
      <c r="W275" s="28"/>
      <c r="X275" s="28"/>
    </row>
    <row r="276" ht="27.75" customHeight="1" spans="1:24">
      <c r="A276" s="157" t="s">
        <v>582</v>
      </c>
      <c r="B276" s="157" t="s">
        <v>589</v>
      </c>
      <c r="C276" s="157" t="s">
        <v>275</v>
      </c>
      <c r="D276" s="157" t="s">
        <v>147</v>
      </c>
      <c r="E276" s="157" t="s">
        <v>255</v>
      </c>
      <c r="F276" s="157" t="s">
        <v>268</v>
      </c>
      <c r="G276" s="157" t="s">
        <v>269</v>
      </c>
      <c r="H276" s="28">
        <v>49.1196</v>
      </c>
      <c r="I276" s="28">
        <v>49.1196</v>
      </c>
      <c r="J276" s="28"/>
      <c r="K276" s="28"/>
      <c r="L276" s="28"/>
      <c r="M276" s="28">
        <v>49.1196</v>
      </c>
      <c r="N276" s="28"/>
      <c r="O276" s="28"/>
      <c r="P276" s="28"/>
      <c r="Q276" s="28"/>
      <c r="R276" s="28"/>
      <c r="S276" s="28"/>
      <c r="T276" s="28"/>
      <c r="U276" s="28"/>
      <c r="V276" s="28"/>
      <c r="W276" s="28"/>
      <c r="X276" s="28"/>
    </row>
    <row r="277" ht="27.75" customHeight="1" spans="1:24">
      <c r="A277" s="157" t="s">
        <v>582</v>
      </c>
      <c r="B277" s="157" t="s">
        <v>590</v>
      </c>
      <c r="C277" s="157" t="s">
        <v>277</v>
      </c>
      <c r="D277" s="157" t="s">
        <v>147</v>
      </c>
      <c r="E277" s="157" t="s">
        <v>255</v>
      </c>
      <c r="F277" s="157" t="s">
        <v>268</v>
      </c>
      <c r="G277" s="157" t="s">
        <v>269</v>
      </c>
      <c r="H277" s="28">
        <v>31.44</v>
      </c>
      <c r="I277" s="28">
        <v>31.44</v>
      </c>
      <c r="J277" s="28"/>
      <c r="K277" s="28"/>
      <c r="L277" s="28"/>
      <c r="M277" s="28">
        <v>31.44</v>
      </c>
      <c r="N277" s="28"/>
      <c r="O277" s="28"/>
      <c r="P277" s="28"/>
      <c r="Q277" s="28"/>
      <c r="R277" s="28"/>
      <c r="S277" s="28"/>
      <c r="T277" s="28"/>
      <c r="U277" s="28"/>
      <c r="V277" s="28"/>
      <c r="W277" s="28"/>
      <c r="X277" s="28"/>
    </row>
    <row r="278" ht="27.75" customHeight="1" spans="1:24">
      <c r="A278" s="157" t="s">
        <v>582</v>
      </c>
      <c r="B278" s="157" t="s">
        <v>591</v>
      </c>
      <c r="C278" s="157" t="s">
        <v>279</v>
      </c>
      <c r="D278" s="157" t="s">
        <v>169</v>
      </c>
      <c r="E278" s="157" t="s">
        <v>280</v>
      </c>
      <c r="F278" s="157" t="s">
        <v>281</v>
      </c>
      <c r="G278" s="157" t="s">
        <v>279</v>
      </c>
      <c r="H278" s="28">
        <v>71.417823</v>
      </c>
      <c r="I278" s="28">
        <v>71.417823</v>
      </c>
      <c r="J278" s="28"/>
      <c r="K278" s="28"/>
      <c r="L278" s="28"/>
      <c r="M278" s="28">
        <v>71.417823</v>
      </c>
      <c r="N278" s="28"/>
      <c r="O278" s="28"/>
      <c r="P278" s="28"/>
      <c r="Q278" s="28"/>
      <c r="R278" s="28"/>
      <c r="S278" s="28"/>
      <c r="T278" s="28"/>
      <c r="U278" s="28"/>
      <c r="V278" s="28"/>
      <c r="W278" s="28"/>
      <c r="X278" s="28"/>
    </row>
    <row r="279" ht="27.75" customHeight="1" spans="1:24">
      <c r="A279" s="157" t="s">
        <v>582</v>
      </c>
      <c r="B279" s="157" t="s">
        <v>592</v>
      </c>
      <c r="C279" s="157" t="s">
        <v>288</v>
      </c>
      <c r="D279" s="157" t="s">
        <v>183</v>
      </c>
      <c r="E279" s="157" t="s">
        <v>289</v>
      </c>
      <c r="F279" s="157" t="s">
        <v>285</v>
      </c>
      <c r="G279" s="157" t="s">
        <v>286</v>
      </c>
      <c r="H279" s="28">
        <v>25.652871</v>
      </c>
      <c r="I279" s="28">
        <v>25.652871</v>
      </c>
      <c r="J279" s="28"/>
      <c r="K279" s="28"/>
      <c r="L279" s="28"/>
      <c r="M279" s="28">
        <v>25.652871</v>
      </c>
      <c r="N279" s="28"/>
      <c r="O279" s="28"/>
      <c r="P279" s="28"/>
      <c r="Q279" s="28"/>
      <c r="R279" s="28"/>
      <c r="S279" s="28"/>
      <c r="T279" s="28"/>
      <c r="U279" s="28"/>
      <c r="V279" s="28"/>
      <c r="W279" s="28"/>
      <c r="X279" s="28"/>
    </row>
    <row r="280" ht="27.75" customHeight="1" spans="1:24">
      <c r="A280" s="157" t="s">
        <v>582</v>
      </c>
      <c r="B280" s="157" t="s">
        <v>593</v>
      </c>
      <c r="C280" s="157" t="s">
        <v>291</v>
      </c>
      <c r="D280" s="157" t="s">
        <v>185</v>
      </c>
      <c r="E280" s="157" t="s">
        <v>292</v>
      </c>
      <c r="F280" s="157" t="s">
        <v>293</v>
      </c>
      <c r="G280" s="157" t="s">
        <v>294</v>
      </c>
      <c r="H280" s="28">
        <v>15.089924</v>
      </c>
      <c r="I280" s="28">
        <v>15.089924</v>
      </c>
      <c r="J280" s="28"/>
      <c r="K280" s="28"/>
      <c r="L280" s="28"/>
      <c r="M280" s="28">
        <v>15.089924</v>
      </c>
      <c r="N280" s="28"/>
      <c r="O280" s="28"/>
      <c r="P280" s="28"/>
      <c r="Q280" s="28"/>
      <c r="R280" s="28"/>
      <c r="S280" s="28"/>
      <c r="T280" s="28"/>
      <c r="U280" s="28"/>
      <c r="V280" s="28"/>
      <c r="W280" s="28"/>
      <c r="X280" s="28"/>
    </row>
    <row r="281" ht="27.75" customHeight="1" spans="1:24">
      <c r="A281" s="157" t="s">
        <v>582</v>
      </c>
      <c r="B281" s="157" t="s">
        <v>594</v>
      </c>
      <c r="C281" s="157" t="s">
        <v>296</v>
      </c>
      <c r="D281" s="157" t="s">
        <v>185</v>
      </c>
      <c r="E281" s="157" t="s">
        <v>292</v>
      </c>
      <c r="F281" s="157" t="s">
        <v>293</v>
      </c>
      <c r="G281" s="157" t="s">
        <v>294</v>
      </c>
      <c r="H281" s="28">
        <v>4.186254</v>
      </c>
      <c r="I281" s="28">
        <v>4.186254</v>
      </c>
      <c r="J281" s="28"/>
      <c r="K281" s="28"/>
      <c r="L281" s="28"/>
      <c r="M281" s="28">
        <v>4.186254</v>
      </c>
      <c r="N281" s="28"/>
      <c r="O281" s="28"/>
      <c r="P281" s="28"/>
      <c r="Q281" s="28"/>
      <c r="R281" s="28"/>
      <c r="S281" s="28"/>
      <c r="T281" s="28"/>
      <c r="U281" s="28"/>
      <c r="V281" s="28"/>
      <c r="W281" s="28"/>
      <c r="X281" s="28"/>
    </row>
    <row r="282" ht="27.75" customHeight="1" spans="1:24">
      <c r="A282" s="157" t="s">
        <v>582</v>
      </c>
      <c r="B282" s="157" t="s">
        <v>595</v>
      </c>
      <c r="C282" s="157" t="s">
        <v>303</v>
      </c>
      <c r="D282" s="157" t="s">
        <v>187</v>
      </c>
      <c r="E282" s="157" t="s">
        <v>299</v>
      </c>
      <c r="F282" s="157" t="s">
        <v>300</v>
      </c>
      <c r="G282" s="157" t="s">
        <v>301</v>
      </c>
      <c r="H282" s="28">
        <v>2.0094</v>
      </c>
      <c r="I282" s="28">
        <v>2.0094</v>
      </c>
      <c r="J282" s="28"/>
      <c r="K282" s="28"/>
      <c r="L282" s="28"/>
      <c r="M282" s="28">
        <v>2.0094</v>
      </c>
      <c r="N282" s="28"/>
      <c r="O282" s="28"/>
      <c r="P282" s="28"/>
      <c r="Q282" s="28"/>
      <c r="R282" s="28"/>
      <c r="S282" s="28"/>
      <c r="T282" s="28"/>
      <c r="U282" s="28"/>
      <c r="V282" s="28"/>
      <c r="W282" s="28"/>
      <c r="X282" s="28"/>
    </row>
    <row r="283" ht="27.75" customHeight="1" spans="1:24">
      <c r="A283" s="157" t="s">
        <v>582</v>
      </c>
      <c r="B283" s="157" t="s">
        <v>596</v>
      </c>
      <c r="C283" s="157" t="s">
        <v>305</v>
      </c>
      <c r="D283" s="157" t="s">
        <v>147</v>
      </c>
      <c r="E283" s="157" t="s">
        <v>255</v>
      </c>
      <c r="F283" s="157" t="s">
        <v>300</v>
      </c>
      <c r="G283" s="157" t="s">
        <v>301</v>
      </c>
      <c r="H283" s="28">
        <v>1.886241</v>
      </c>
      <c r="I283" s="28">
        <v>1.886241</v>
      </c>
      <c r="J283" s="28"/>
      <c r="K283" s="28"/>
      <c r="L283" s="28"/>
      <c r="M283" s="28">
        <v>1.886241</v>
      </c>
      <c r="N283" s="28"/>
      <c r="O283" s="28"/>
      <c r="P283" s="28"/>
      <c r="Q283" s="28"/>
      <c r="R283" s="28"/>
      <c r="S283" s="28"/>
      <c r="T283" s="28"/>
      <c r="U283" s="28"/>
      <c r="V283" s="28"/>
      <c r="W283" s="28"/>
      <c r="X283" s="28"/>
    </row>
    <row r="284" ht="27.75" customHeight="1" spans="1:24">
      <c r="A284" s="157" t="s">
        <v>582</v>
      </c>
      <c r="B284" s="157" t="s">
        <v>597</v>
      </c>
      <c r="C284" s="157" t="s">
        <v>307</v>
      </c>
      <c r="D284" s="157" t="s">
        <v>147</v>
      </c>
      <c r="E284" s="157" t="s">
        <v>255</v>
      </c>
      <c r="F284" s="157" t="s">
        <v>300</v>
      </c>
      <c r="G284" s="157" t="s">
        <v>301</v>
      </c>
      <c r="H284" s="28">
        <v>2.68773</v>
      </c>
      <c r="I284" s="28">
        <v>2.68773</v>
      </c>
      <c r="J284" s="28"/>
      <c r="K284" s="28"/>
      <c r="L284" s="28"/>
      <c r="M284" s="28">
        <v>2.68773</v>
      </c>
      <c r="N284" s="28"/>
      <c r="O284" s="28"/>
      <c r="P284" s="28"/>
      <c r="Q284" s="28"/>
      <c r="R284" s="28"/>
      <c r="S284" s="28"/>
      <c r="T284" s="28"/>
      <c r="U284" s="28"/>
      <c r="V284" s="28"/>
      <c r="W284" s="28"/>
      <c r="X284" s="28"/>
    </row>
    <row r="285" ht="27.75" customHeight="1" spans="1:24">
      <c r="A285" s="157" t="s">
        <v>582</v>
      </c>
      <c r="B285" s="157" t="s">
        <v>598</v>
      </c>
      <c r="C285" s="157" t="s">
        <v>309</v>
      </c>
      <c r="D285" s="157" t="s">
        <v>193</v>
      </c>
      <c r="E285" s="157" t="s">
        <v>309</v>
      </c>
      <c r="F285" s="157" t="s">
        <v>310</v>
      </c>
      <c r="G285" s="157" t="s">
        <v>309</v>
      </c>
      <c r="H285" s="28">
        <v>45.269772</v>
      </c>
      <c r="I285" s="28">
        <v>45.269772</v>
      </c>
      <c r="J285" s="28"/>
      <c r="K285" s="28"/>
      <c r="L285" s="28"/>
      <c r="M285" s="28">
        <v>45.269772</v>
      </c>
      <c r="N285" s="28"/>
      <c r="O285" s="28"/>
      <c r="P285" s="28"/>
      <c r="Q285" s="28"/>
      <c r="R285" s="28"/>
      <c r="S285" s="28"/>
      <c r="T285" s="28"/>
      <c r="U285" s="28"/>
      <c r="V285" s="28"/>
      <c r="W285" s="28"/>
      <c r="X285" s="28"/>
    </row>
    <row r="286" ht="27.75" customHeight="1" spans="1:24">
      <c r="A286" s="157" t="s">
        <v>582</v>
      </c>
      <c r="B286" s="157" t="s">
        <v>599</v>
      </c>
      <c r="C286" s="157" t="s">
        <v>312</v>
      </c>
      <c r="D286" s="157" t="s">
        <v>147</v>
      </c>
      <c r="E286" s="157" t="s">
        <v>255</v>
      </c>
      <c r="F286" s="157" t="s">
        <v>313</v>
      </c>
      <c r="G286" s="157" t="s">
        <v>312</v>
      </c>
      <c r="H286" s="28">
        <v>6.790466</v>
      </c>
      <c r="I286" s="28">
        <v>6.790466</v>
      </c>
      <c r="J286" s="28"/>
      <c r="K286" s="28"/>
      <c r="L286" s="28"/>
      <c r="M286" s="28">
        <v>6.790466</v>
      </c>
      <c r="N286" s="28"/>
      <c r="O286" s="28"/>
      <c r="P286" s="28"/>
      <c r="Q286" s="28"/>
      <c r="R286" s="28"/>
      <c r="S286" s="28"/>
      <c r="T286" s="28"/>
      <c r="U286" s="28"/>
      <c r="V286" s="28"/>
      <c r="W286" s="28"/>
      <c r="X286" s="28"/>
    </row>
    <row r="287" ht="27.75" customHeight="1" spans="1:24">
      <c r="A287" s="157" t="s">
        <v>582</v>
      </c>
      <c r="B287" s="157" t="s">
        <v>600</v>
      </c>
      <c r="C287" s="157" t="s">
        <v>345</v>
      </c>
      <c r="D287" s="157" t="s">
        <v>167</v>
      </c>
      <c r="E287" s="157" t="s">
        <v>346</v>
      </c>
      <c r="F287" s="157" t="s">
        <v>347</v>
      </c>
      <c r="G287" s="157" t="s">
        <v>348</v>
      </c>
      <c r="H287" s="28">
        <v>0.48</v>
      </c>
      <c r="I287" s="28">
        <v>0.48</v>
      </c>
      <c r="J287" s="28"/>
      <c r="K287" s="28"/>
      <c r="L287" s="28"/>
      <c r="M287" s="28">
        <v>0.48</v>
      </c>
      <c r="N287" s="28"/>
      <c r="O287" s="28"/>
      <c r="P287" s="28"/>
      <c r="Q287" s="28"/>
      <c r="R287" s="28"/>
      <c r="S287" s="28"/>
      <c r="T287" s="28"/>
      <c r="U287" s="28"/>
      <c r="V287" s="28"/>
      <c r="W287" s="28"/>
      <c r="X287" s="28"/>
    </row>
    <row r="288" ht="27.75" customHeight="1" spans="1:24">
      <c r="A288" s="157" t="s">
        <v>582</v>
      </c>
      <c r="B288" s="157" t="s">
        <v>601</v>
      </c>
      <c r="C288" s="157" t="s">
        <v>350</v>
      </c>
      <c r="D288" s="157" t="s">
        <v>167</v>
      </c>
      <c r="E288" s="157" t="s">
        <v>346</v>
      </c>
      <c r="F288" s="157" t="s">
        <v>351</v>
      </c>
      <c r="G288" s="157" t="s">
        <v>350</v>
      </c>
      <c r="H288" s="28">
        <v>33.98592</v>
      </c>
      <c r="I288" s="28">
        <v>33.98592</v>
      </c>
      <c r="J288" s="28"/>
      <c r="K288" s="28"/>
      <c r="L288" s="28"/>
      <c r="M288" s="28">
        <v>33.98592</v>
      </c>
      <c r="N288" s="28"/>
      <c r="O288" s="28"/>
      <c r="P288" s="28"/>
      <c r="Q288" s="28"/>
      <c r="R288" s="28"/>
      <c r="S288" s="28"/>
      <c r="T288" s="28"/>
      <c r="U288" s="28"/>
      <c r="V288" s="28"/>
      <c r="W288" s="28"/>
      <c r="X288" s="28"/>
    </row>
    <row r="289" ht="27.75" customHeight="1" spans="1:24">
      <c r="A289" s="157" t="s">
        <v>582</v>
      </c>
      <c r="B289" s="157" t="s">
        <v>602</v>
      </c>
      <c r="C289" s="157" t="s">
        <v>365</v>
      </c>
      <c r="D289" s="157" t="s">
        <v>147</v>
      </c>
      <c r="E289" s="157" t="s">
        <v>255</v>
      </c>
      <c r="F289" s="157" t="s">
        <v>264</v>
      </c>
      <c r="G289" s="157" t="s">
        <v>265</v>
      </c>
      <c r="H289" s="28">
        <v>1.5</v>
      </c>
      <c r="I289" s="28">
        <v>1.5</v>
      </c>
      <c r="J289" s="28"/>
      <c r="K289" s="28"/>
      <c r="L289" s="28"/>
      <c r="M289" s="28">
        <v>1.5</v>
      </c>
      <c r="N289" s="28"/>
      <c r="O289" s="28"/>
      <c r="P289" s="28"/>
      <c r="Q289" s="28"/>
      <c r="R289" s="28"/>
      <c r="S289" s="28"/>
      <c r="T289" s="28"/>
      <c r="U289" s="28"/>
      <c r="V289" s="28"/>
      <c r="W289" s="28"/>
      <c r="X289" s="28"/>
    </row>
    <row r="290" ht="27.75" customHeight="1" spans="1:24">
      <c r="A290" s="157" t="s">
        <v>582</v>
      </c>
      <c r="B290" s="157" t="s">
        <v>603</v>
      </c>
      <c r="C290" s="157" t="s">
        <v>397</v>
      </c>
      <c r="D290" s="157" t="s">
        <v>147</v>
      </c>
      <c r="E290" s="157" t="s">
        <v>255</v>
      </c>
      <c r="F290" s="157" t="s">
        <v>362</v>
      </c>
      <c r="G290" s="157" t="s">
        <v>363</v>
      </c>
      <c r="H290" s="28">
        <v>1.782</v>
      </c>
      <c r="I290" s="28">
        <v>1.782</v>
      </c>
      <c r="J290" s="28"/>
      <c r="K290" s="28"/>
      <c r="L290" s="28"/>
      <c r="M290" s="28">
        <v>1.782</v>
      </c>
      <c r="N290" s="28"/>
      <c r="O290" s="28"/>
      <c r="P290" s="28"/>
      <c r="Q290" s="28"/>
      <c r="R290" s="28"/>
      <c r="S290" s="28"/>
      <c r="T290" s="28"/>
      <c r="U290" s="28"/>
      <c r="V290" s="28"/>
      <c r="W290" s="28"/>
      <c r="X290" s="28"/>
    </row>
    <row r="291" ht="27.75" customHeight="1" spans="1:24">
      <c r="A291" s="157" t="s">
        <v>582</v>
      </c>
      <c r="B291" s="157" t="s">
        <v>603</v>
      </c>
      <c r="C291" s="157" t="s">
        <v>397</v>
      </c>
      <c r="D291" s="157" t="s">
        <v>147</v>
      </c>
      <c r="E291" s="157" t="s">
        <v>255</v>
      </c>
      <c r="F291" s="157" t="s">
        <v>362</v>
      </c>
      <c r="G291" s="157" t="s">
        <v>363</v>
      </c>
      <c r="H291" s="28">
        <v>4.708</v>
      </c>
      <c r="I291" s="28">
        <v>4.708</v>
      </c>
      <c r="J291" s="28"/>
      <c r="K291" s="28"/>
      <c r="L291" s="28"/>
      <c r="M291" s="28">
        <v>4.708</v>
      </c>
      <c r="N291" s="28"/>
      <c r="O291" s="28"/>
      <c r="P291" s="28"/>
      <c r="Q291" s="28"/>
      <c r="R291" s="28"/>
      <c r="S291" s="28"/>
      <c r="T291" s="28"/>
      <c r="U291" s="28"/>
      <c r="V291" s="28"/>
      <c r="W291" s="28"/>
      <c r="X291" s="28"/>
    </row>
    <row r="292" ht="27.75" customHeight="1" spans="1:24">
      <c r="A292" s="157" t="s">
        <v>582</v>
      </c>
      <c r="B292" s="157" t="s">
        <v>603</v>
      </c>
      <c r="C292" s="157" t="s">
        <v>397</v>
      </c>
      <c r="D292" s="157" t="s">
        <v>147</v>
      </c>
      <c r="E292" s="157" t="s">
        <v>255</v>
      </c>
      <c r="F292" s="157" t="s">
        <v>362</v>
      </c>
      <c r="G292" s="157" t="s">
        <v>363</v>
      </c>
      <c r="H292" s="28">
        <v>3.6</v>
      </c>
      <c r="I292" s="28">
        <v>3.6</v>
      </c>
      <c r="J292" s="28"/>
      <c r="K292" s="28"/>
      <c r="L292" s="28"/>
      <c r="M292" s="28">
        <v>3.6</v>
      </c>
      <c r="N292" s="28"/>
      <c r="O292" s="28"/>
      <c r="P292" s="28"/>
      <c r="Q292" s="28"/>
      <c r="R292" s="28"/>
      <c r="S292" s="28"/>
      <c r="T292" s="28"/>
      <c r="U292" s="28"/>
      <c r="V292" s="28"/>
      <c r="W292" s="28"/>
      <c r="X292" s="28"/>
    </row>
    <row r="293" ht="27.75" customHeight="1" spans="1:24">
      <c r="A293" s="157" t="s">
        <v>582</v>
      </c>
      <c r="B293" s="157" t="s">
        <v>604</v>
      </c>
      <c r="C293" s="157" t="s">
        <v>367</v>
      </c>
      <c r="D293" s="157" t="s">
        <v>171</v>
      </c>
      <c r="E293" s="157" t="s">
        <v>368</v>
      </c>
      <c r="F293" s="157" t="s">
        <v>369</v>
      </c>
      <c r="G293" s="157" t="s">
        <v>370</v>
      </c>
      <c r="H293" s="28">
        <v>41</v>
      </c>
      <c r="I293" s="28">
        <v>41</v>
      </c>
      <c r="J293" s="28"/>
      <c r="K293" s="28"/>
      <c r="L293" s="28"/>
      <c r="M293" s="28">
        <v>41</v>
      </c>
      <c r="N293" s="28"/>
      <c r="O293" s="28"/>
      <c r="P293" s="28"/>
      <c r="Q293" s="28"/>
      <c r="R293" s="28"/>
      <c r="S293" s="28"/>
      <c r="T293" s="28"/>
      <c r="U293" s="28"/>
      <c r="V293" s="28"/>
      <c r="W293" s="28"/>
      <c r="X293" s="28"/>
    </row>
    <row r="294" ht="21" customHeight="1" spans="1:24">
      <c r="A294" s="182" t="s">
        <v>98</v>
      </c>
      <c r="B294" s="159"/>
      <c r="C294" s="159"/>
      <c r="D294" s="159"/>
      <c r="E294" s="159"/>
      <c r="F294" s="159"/>
      <c r="G294" s="159"/>
      <c r="H294" s="28">
        <v>684.851206</v>
      </c>
      <c r="I294" s="28">
        <v>684.851206</v>
      </c>
      <c r="J294" s="28"/>
      <c r="K294" s="28"/>
      <c r="L294" s="28"/>
      <c r="M294" s="28">
        <v>684.851206</v>
      </c>
      <c r="N294" s="28"/>
      <c r="O294" s="28"/>
      <c r="P294" s="28"/>
      <c r="Q294" s="28"/>
      <c r="R294" s="28"/>
      <c r="S294" s="28"/>
      <c r="T294" s="28"/>
      <c r="U294" s="28"/>
      <c r="V294" s="28"/>
      <c r="W294" s="28"/>
      <c r="X294" s="28"/>
    </row>
    <row r="295" ht="27.75" customHeight="1" spans="1:24">
      <c r="A295" s="157" t="s">
        <v>605</v>
      </c>
      <c r="B295" s="157" t="s">
        <v>606</v>
      </c>
      <c r="C295" s="157" t="s">
        <v>254</v>
      </c>
      <c r="D295" s="157" t="s">
        <v>147</v>
      </c>
      <c r="E295" s="157" t="s">
        <v>255</v>
      </c>
      <c r="F295" s="157" t="s">
        <v>251</v>
      </c>
      <c r="G295" s="157" t="s">
        <v>252</v>
      </c>
      <c r="H295" s="28">
        <v>195.7692</v>
      </c>
      <c r="I295" s="28">
        <v>195.7692</v>
      </c>
      <c r="J295" s="28"/>
      <c r="K295" s="28"/>
      <c r="L295" s="28"/>
      <c r="M295" s="28">
        <v>195.7692</v>
      </c>
      <c r="N295" s="28"/>
      <c r="O295" s="28"/>
      <c r="P295" s="28"/>
      <c r="Q295" s="28"/>
      <c r="R295" s="28"/>
      <c r="S295" s="28"/>
      <c r="T295" s="28"/>
      <c r="U295" s="28"/>
      <c r="V295" s="28"/>
      <c r="W295" s="28"/>
      <c r="X295" s="28"/>
    </row>
    <row r="296" ht="27.75" customHeight="1" spans="1:24">
      <c r="A296" s="157" t="s">
        <v>605</v>
      </c>
      <c r="B296" s="157" t="s">
        <v>607</v>
      </c>
      <c r="C296" s="157" t="s">
        <v>261</v>
      </c>
      <c r="D296" s="157" t="s">
        <v>147</v>
      </c>
      <c r="E296" s="157" t="s">
        <v>255</v>
      </c>
      <c r="F296" s="157" t="s">
        <v>258</v>
      </c>
      <c r="G296" s="157" t="s">
        <v>259</v>
      </c>
      <c r="H296" s="28">
        <v>12.5316</v>
      </c>
      <c r="I296" s="28">
        <v>12.5316</v>
      </c>
      <c r="J296" s="28"/>
      <c r="K296" s="28"/>
      <c r="L296" s="28"/>
      <c r="M296" s="28">
        <v>12.5316</v>
      </c>
      <c r="N296" s="28"/>
      <c r="O296" s="28"/>
      <c r="P296" s="28"/>
      <c r="Q296" s="28"/>
      <c r="R296" s="28"/>
      <c r="S296" s="28"/>
      <c r="T296" s="28"/>
      <c r="U296" s="28"/>
      <c r="V296" s="28"/>
      <c r="W296" s="28"/>
      <c r="X296" s="28"/>
    </row>
    <row r="297" ht="27.75" customHeight="1" spans="1:24">
      <c r="A297" s="157" t="s">
        <v>605</v>
      </c>
      <c r="B297" s="157" t="s">
        <v>608</v>
      </c>
      <c r="C297" s="157" t="s">
        <v>516</v>
      </c>
      <c r="D297" s="157" t="s">
        <v>147</v>
      </c>
      <c r="E297" s="157" t="s">
        <v>255</v>
      </c>
      <c r="F297" s="157" t="s">
        <v>258</v>
      </c>
      <c r="G297" s="157" t="s">
        <v>259</v>
      </c>
      <c r="H297" s="28">
        <v>22.8</v>
      </c>
      <c r="I297" s="28">
        <v>22.8</v>
      </c>
      <c r="J297" s="28"/>
      <c r="K297" s="28"/>
      <c r="L297" s="28"/>
      <c r="M297" s="28">
        <v>22.8</v>
      </c>
      <c r="N297" s="28"/>
      <c r="O297" s="28"/>
      <c r="P297" s="28"/>
      <c r="Q297" s="28"/>
      <c r="R297" s="28"/>
      <c r="S297" s="28"/>
      <c r="T297" s="28"/>
      <c r="U297" s="28"/>
      <c r="V297" s="28"/>
      <c r="W297" s="28"/>
      <c r="X297" s="28"/>
    </row>
    <row r="298" ht="27.75" customHeight="1" spans="1:24">
      <c r="A298" s="157" t="s">
        <v>605</v>
      </c>
      <c r="B298" s="157" t="s">
        <v>609</v>
      </c>
      <c r="C298" s="157" t="s">
        <v>518</v>
      </c>
      <c r="D298" s="157" t="s">
        <v>147</v>
      </c>
      <c r="E298" s="157" t="s">
        <v>255</v>
      </c>
      <c r="F298" s="157" t="s">
        <v>258</v>
      </c>
      <c r="G298" s="157" t="s">
        <v>259</v>
      </c>
      <c r="H298" s="28">
        <v>18.24</v>
      </c>
      <c r="I298" s="28">
        <v>18.24</v>
      </c>
      <c r="J298" s="28"/>
      <c r="K298" s="28"/>
      <c r="L298" s="28"/>
      <c r="M298" s="28">
        <v>18.24</v>
      </c>
      <c r="N298" s="28"/>
      <c r="O298" s="28"/>
      <c r="P298" s="28"/>
      <c r="Q298" s="28"/>
      <c r="R298" s="28"/>
      <c r="S298" s="28"/>
      <c r="T298" s="28"/>
      <c r="U298" s="28"/>
      <c r="V298" s="28"/>
      <c r="W298" s="28"/>
      <c r="X298" s="28"/>
    </row>
    <row r="299" ht="27.75" customHeight="1" spans="1:24">
      <c r="A299" s="157" t="s">
        <v>605</v>
      </c>
      <c r="B299" s="157" t="s">
        <v>610</v>
      </c>
      <c r="C299" s="157" t="s">
        <v>267</v>
      </c>
      <c r="D299" s="157" t="s">
        <v>147</v>
      </c>
      <c r="E299" s="157" t="s">
        <v>255</v>
      </c>
      <c r="F299" s="157" t="s">
        <v>268</v>
      </c>
      <c r="G299" s="157" t="s">
        <v>269</v>
      </c>
      <c r="H299" s="28">
        <v>16.3141</v>
      </c>
      <c r="I299" s="28">
        <v>16.3141</v>
      </c>
      <c r="J299" s="28"/>
      <c r="K299" s="28"/>
      <c r="L299" s="28"/>
      <c r="M299" s="28">
        <v>16.3141</v>
      </c>
      <c r="N299" s="28"/>
      <c r="O299" s="28"/>
      <c r="P299" s="28"/>
      <c r="Q299" s="28"/>
      <c r="R299" s="28"/>
      <c r="S299" s="28"/>
      <c r="T299" s="28"/>
      <c r="U299" s="28"/>
      <c r="V299" s="28"/>
      <c r="W299" s="28"/>
      <c r="X299" s="28"/>
    </row>
    <row r="300" ht="27.75" customHeight="1" spans="1:24">
      <c r="A300" s="157" t="s">
        <v>605</v>
      </c>
      <c r="B300" s="157" t="s">
        <v>611</v>
      </c>
      <c r="C300" s="157" t="s">
        <v>273</v>
      </c>
      <c r="D300" s="157" t="s">
        <v>147</v>
      </c>
      <c r="E300" s="157" t="s">
        <v>255</v>
      </c>
      <c r="F300" s="157" t="s">
        <v>268</v>
      </c>
      <c r="G300" s="157" t="s">
        <v>269</v>
      </c>
      <c r="H300" s="28">
        <v>136.9476</v>
      </c>
      <c r="I300" s="28">
        <v>136.9476</v>
      </c>
      <c r="J300" s="28"/>
      <c r="K300" s="28"/>
      <c r="L300" s="28"/>
      <c r="M300" s="28">
        <v>136.9476</v>
      </c>
      <c r="N300" s="28"/>
      <c r="O300" s="28"/>
      <c r="P300" s="28"/>
      <c r="Q300" s="28"/>
      <c r="R300" s="28"/>
      <c r="S300" s="28"/>
      <c r="T300" s="28"/>
      <c r="U300" s="28"/>
      <c r="V300" s="28"/>
      <c r="W300" s="28"/>
      <c r="X300" s="28"/>
    </row>
    <row r="301" ht="27.75" customHeight="1" spans="1:24">
      <c r="A301" s="157" t="s">
        <v>605</v>
      </c>
      <c r="B301" s="157" t="s">
        <v>612</v>
      </c>
      <c r="C301" s="157" t="s">
        <v>275</v>
      </c>
      <c r="D301" s="157" t="s">
        <v>147</v>
      </c>
      <c r="E301" s="157" t="s">
        <v>255</v>
      </c>
      <c r="F301" s="157" t="s">
        <v>268</v>
      </c>
      <c r="G301" s="157" t="s">
        <v>269</v>
      </c>
      <c r="H301" s="28">
        <v>51.414</v>
      </c>
      <c r="I301" s="28">
        <v>51.414</v>
      </c>
      <c r="J301" s="28"/>
      <c r="K301" s="28"/>
      <c r="L301" s="28"/>
      <c r="M301" s="28">
        <v>51.414</v>
      </c>
      <c r="N301" s="28"/>
      <c r="O301" s="28"/>
      <c r="P301" s="28"/>
      <c r="Q301" s="28"/>
      <c r="R301" s="28"/>
      <c r="S301" s="28"/>
      <c r="T301" s="28"/>
      <c r="U301" s="28"/>
      <c r="V301" s="28"/>
      <c r="W301" s="28"/>
      <c r="X301" s="28"/>
    </row>
    <row r="302" ht="27.75" customHeight="1" spans="1:24">
      <c r="A302" s="157" t="s">
        <v>605</v>
      </c>
      <c r="B302" s="157" t="s">
        <v>613</v>
      </c>
      <c r="C302" s="157" t="s">
        <v>277</v>
      </c>
      <c r="D302" s="157" t="s">
        <v>147</v>
      </c>
      <c r="E302" s="157" t="s">
        <v>255</v>
      </c>
      <c r="F302" s="157" t="s">
        <v>268</v>
      </c>
      <c r="G302" s="157" t="s">
        <v>269</v>
      </c>
      <c r="H302" s="28">
        <v>31.7568</v>
      </c>
      <c r="I302" s="28">
        <v>31.7568</v>
      </c>
      <c r="J302" s="28"/>
      <c r="K302" s="28"/>
      <c r="L302" s="28"/>
      <c r="M302" s="28">
        <v>31.7568</v>
      </c>
      <c r="N302" s="28"/>
      <c r="O302" s="28"/>
      <c r="P302" s="28"/>
      <c r="Q302" s="28"/>
      <c r="R302" s="28"/>
      <c r="S302" s="28"/>
      <c r="T302" s="28"/>
      <c r="U302" s="28"/>
      <c r="V302" s="28"/>
      <c r="W302" s="28"/>
      <c r="X302" s="28"/>
    </row>
    <row r="303" ht="27.75" customHeight="1" spans="1:24">
      <c r="A303" s="157" t="s">
        <v>605</v>
      </c>
      <c r="B303" s="157" t="s">
        <v>614</v>
      </c>
      <c r="C303" s="157" t="s">
        <v>279</v>
      </c>
      <c r="D303" s="157" t="s">
        <v>169</v>
      </c>
      <c r="E303" s="157" t="s">
        <v>280</v>
      </c>
      <c r="F303" s="157" t="s">
        <v>281</v>
      </c>
      <c r="G303" s="157" t="s">
        <v>279</v>
      </c>
      <c r="H303" s="28">
        <v>72.266271</v>
      </c>
      <c r="I303" s="28">
        <v>72.266271</v>
      </c>
      <c r="J303" s="28"/>
      <c r="K303" s="28"/>
      <c r="L303" s="28"/>
      <c r="M303" s="28">
        <v>72.266271</v>
      </c>
      <c r="N303" s="28"/>
      <c r="O303" s="28"/>
      <c r="P303" s="28"/>
      <c r="Q303" s="28"/>
      <c r="R303" s="28"/>
      <c r="S303" s="28"/>
      <c r="T303" s="28"/>
      <c r="U303" s="28"/>
      <c r="V303" s="28"/>
      <c r="W303" s="28"/>
      <c r="X303" s="28"/>
    </row>
    <row r="304" ht="27.75" customHeight="1" spans="1:24">
      <c r="A304" s="157" t="s">
        <v>605</v>
      </c>
      <c r="B304" s="157" t="s">
        <v>615</v>
      </c>
      <c r="C304" s="157" t="s">
        <v>288</v>
      </c>
      <c r="D304" s="157" t="s">
        <v>183</v>
      </c>
      <c r="E304" s="157" t="s">
        <v>289</v>
      </c>
      <c r="F304" s="157" t="s">
        <v>285</v>
      </c>
      <c r="G304" s="157" t="s">
        <v>286</v>
      </c>
      <c r="H304" s="28">
        <v>25.590664</v>
      </c>
      <c r="I304" s="28">
        <v>25.590664</v>
      </c>
      <c r="J304" s="28"/>
      <c r="K304" s="28"/>
      <c r="L304" s="28"/>
      <c r="M304" s="28">
        <v>25.590664</v>
      </c>
      <c r="N304" s="28"/>
      <c r="O304" s="28"/>
      <c r="P304" s="28"/>
      <c r="Q304" s="28"/>
      <c r="R304" s="28"/>
      <c r="S304" s="28"/>
      <c r="T304" s="28"/>
      <c r="U304" s="28"/>
      <c r="V304" s="28"/>
      <c r="W304" s="28"/>
      <c r="X304" s="28"/>
    </row>
    <row r="305" ht="27.75" customHeight="1" spans="1:24">
      <c r="A305" s="157" t="s">
        <v>605</v>
      </c>
      <c r="B305" s="157" t="s">
        <v>616</v>
      </c>
      <c r="C305" s="157" t="s">
        <v>291</v>
      </c>
      <c r="D305" s="157" t="s">
        <v>185</v>
      </c>
      <c r="E305" s="157" t="s">
        <v>292</v>
      </c>
      <c r="F305" s="157" t="s">
        <v>293</v>
      </c>
      <c r="G305" s="157" t="s">
        <v>294</v>
      </c>
      <c r="H305" s="28">
        <v>15.053332</v>
      </c>
      <c r="I305" s="28">
        <v>15.053332</v>
      </c>
      <c r="J305" s="28"/>
      <c r="K305" s="28"/>
      <c r="L305" s="28"/>
      <c r="M305" s="28">
        <v>15.053332</v>
      </c>
      <c r="N305" s="28"/>
      <c r="O305" s="28"/>
      <c r="P305" s="28"/>
      <c r="Q305" s="28"/>
      <c r="R305" s="28"/>
      <c r="S305" s="28"/>
      <c r="T305" s="28"/>
      <c r="U305" s="28"/>
      <c r="V305" s="28"/>
      <c r="W305" s="28"/>
      <c r="X305" s="28"/>
    </row>
    <row r="306" ht="27.75" customHeight="1" spans="1:24">
      <c r="A306" s="157" t="s">
        <v>605</v>
      </c>
      <c r="B306" s="157" t="s">
        <v>617</v>
      </c>
      <c r="C306" s="157" t="s">
        <v>296</v>
      </c>
      <c r="D306" s="157" t="s">
        <v>185</v>
      </c>
      <c r="E306" s="157" t="s">
        <v>292</v>
      </c>
      <c r="F306" s="157" t="s">
        <v>293</v>
      </c>
      <c r="G306" s="157" t="s">
        <v>294</v>
      </c>
      <c r="H306" s="28">
        <v>2.352809</v>
      </c>
      <c r="I306" s="28">
        <v>2.352809</v>
      </c>
      <c r="J306" s="28"/>
      <c r="K306" s="28"/>
      <c r="L306" s="28"/>
      <c r="M306" s="28">
        <v>2.352809</v>
      </c>
      <c r="N306" s="28"/>
      <c r="O306" s="28"/>
      <c r="P306" s="28"/>
      <c r="Q306" s="28"/>
      <c r="R306" s="28"/>
      <c r="S306" s="28"/>
      <c r="T306" s="28"/>
      <c r="U306" s="28"/>
      <c r="V306" s="28"/>
      <c r="W306" s="28"/>
      <c r="X306" s="28"/>
    </row>
    <row r="307" ht="27.75" customHeight="1" spans="1:24">
      <c r="A307" s="157" t="s">
        <v>605</v>
      </c>
      <c r="B307" s="157" t="s">
        <v>618</v>
      </c>
      <c r="C307" s="157" t="s">
        <v>303</v>
      </c>
      <c r="D307" s="157" t="s">
        <v>187</v>
      </c>
      <c r="E307" s="157" t="s">
        <v>299</v>
      </c>
      <c r="F307" s="157" t="s">
        <v>300</v>
      </c>
      <c r="G307" s="157" t="s">
        <v>301</v>
      </c>
      <c r="H307" s="28">
        <v>1.8124</v>
      </c>
      <c r="I307" s="28">
        <v>1.8124</v>
      </c>
      <c r="J307" s="28"/>
      <c r="K307" s="28"/>
      <c r="L307" s="28"/>
      <c r="M307" s="28">
        <v>1.8124</v>
      </c>
      <c r="N307" s="28"/>
      <c r="O307" s="28"/>
      <c r="P307" s="28"/>
      <c r="Q307" s="28"/>
      <c r="R307" s="28"/>
      <c r="S307" s="28"/>
      <c r="T307" s="28"/>
      <c r="U307" s="28"/>
      <c r="V307" s="28"/>
      <c r="W307" s="28"/>
      <c r="X307" s="28"/>
    </row>
    <row r="308" ht="27.75" customHeight="1" spans="1:24">
      <c r="A308" s="157" t="s">
        <v>605</v>
      </c>
      <c r="B308" s="157" t="s">
        <v>619</v>
      </c>
      <c r="C308" s="157" t="s">
        <v>305</v>
      </c>
      <c r="D308" s="157" t="s">
        <v>147</v>
      </c>
      <c r="E308" s="157" t="s">
        <v>255</v>
      </c>
      <c r="F308" s="157" t="s">
        <v>300</v>
      </c>
      <c r="G308" s="157" t="s">
        <v>301</v>
      </c>
      <c r="H308" s="28">
        <v>1.881666</v>
      </c>
      <c r="I308" s="28">
        <v>1.881666</v>
      </c>
      <c r="J308" s="28"/>
      <c r="K308" s="28"/>
      <c r="L308" s="28"/>
      <c r="M308" s="28">
        <v>1.881666</v>
      </c>
      <c r="N308" s="28"/>
      <c r="O308" s="28"/>
      <c r="P308" s="28"/>
      <c r="Q308" s="28"/>
      <c r="R308" s="28"/>
      <c r="S308" s="28"/>
      <c r="T308" s="28"/>
      <c r="U308" s="28"/>
      <c r="V308" s="28"/>
      <c r="W308" s="28"/>
      <c r="X308" s="28"/>
    </row>
    <row r="309" ht="27.75" customHeight="1" spans="1:24">
      <c r="A309" s="157" t="s">
        <v>605</v>
      </c>
      <c r="B309" s="157" t="s">
        <v>620</v>
      </c>
      <c r="C309" s="157" t="s">
        <v>307</v>
      </c>
      <c r="D309" s="157" t="s">
        <v>147</v>
      </c>
      <c r="E309" s="157" t="s">
        <v>255</v>
      </c>
      <c r="F309" s="157" t="s">
        <v>300</v>
      </c>
      <c r="G309" s="157" t="s">
        <v>301</v>
      </c>
      <c r="H309" s="28">
        <v>2.682849</v>
      </c>
      <c r="I309" s="28">
        <v>2.682849</v>
      </c>
      <c r="J309" s="28"/>
      <c r="K309" s="28"/>
      <c r="L309" s="28"/>
      <c r="M309" s="28">
        <v>2.682849</v>
      </c>
      <c r="N309" s="28"/>
      <c r="O309" s="28"/>
      <c r="P309" s="28"/>
      <c r="Q309" s="28"/>
      <c r="R309" s="28"/>
      <c r="S309" s="28"/>
      <c r="T309" s="28"/>
      <c r="U309" s="28"/>
      <c r="V309" s="28"/>
      <c r="W309" s="28"/>
      <c r="X309" s="28"/>
    </row>
    <row r="310" ht="27.75" customHeight="1" spans="1:24">
      <c r="A310" s="157" t="s">
        <v>605</v>
      </c>
      <c r="B310" s="157" t="s">
        <v>621</v>
      </c>
      <c r="C310" s="157" t="s">
        <v>309</v>
      </c>
      <c r="D310" s="157" t="s">
        <v>193</v>
      </c>
      <c r="E310" s="157" t="s">
        <v>309</v>
      </c>
      <c r="F310" s="157" t="s">
        <v>310</v>
      </c>
      <c r="G310" s="157" t="s">
        <v>309</v>
      </c>
      <c r="H310" s="28">
        <v>45.159996</v>
      </c>
      <c r="I310" s="28">
        <v>45.159996</v>
      </c>
      <c r="J310" s="28"/>
      <c r="K310" s="28"/>
      <c r="L310" s="28"/>
      <c r="M310" s="28">
        <v>45.159996</v>
      </c>
      <c r="N310" s="28"/>
      <c r="O310" s="28"/>
      <c r="P310" s="28"/>
      <c r="Q310" s="28"/>
      <c r="R310" s="28"/>
      <c r="S310" s="28"/>
      <c r="T310" s="28"/>
      <c r="U310" s="28"/>
      <c r="V310" s="28"/>
      <c r="W310" s="28"/>
      <c r="X310" s="28"/>
    </row>
    <row r="311" ht="27.75" customHeight="1" spans="1:24">
      <c r="A311" s="157" t="s">
        <v>605</v>
      </c>
      <c r="B311" s="157" t="s">
        <v>622</v>
      </c>
      <c r="C311" s="157" t="s">
        <v>312</v>
      </c>
      <c r="D311" s="157" t="s">
        <v>147</v>
      </c>
      <c r="E311" s="157" t="s">
        <v>255</v>
      </c>
      <c r="F311" s="157" t="s">
        <v>313</v>
      </c>
      <c r="G311" s="157" t="s">
        <v>312</v>
      </c>
      <c r="H311" s="28">
        <v>6.773999</v>
      </c>
      <c r="I311" s="28">
        <v>6.773999</v>
      </c>
      <c r="J311" s="28"/>
      <c r="K311" s="28"/>
      <c r="L311" s="28"/>
      <c r="M311" s="28">
        <v>6.773999</v>
      </c>
      <c r="N311" s="28"/>
      <c r="O311" s="28"/>
      <c r="P311" s="28"/>
      <c r="Q311" s="28"/>
      <c r="R311" s="28"/>
      <c r="S311" s="28"/>
      <c r="T311" s="28"/>
      <c r="U311" s="28"/>
      <c r="V311" s="28"/>
      <c r="W311" s="28"/>
      <c r="X311" s="28"/>
    </row>
    <row r="312" ht="27.75" customHeight="1" spans="1:24">
      <c r="A312" s="157" t="s">
        <v>605</v>
      </c>
      <c r="B312" s="157" t="s">
        <v>623</v>
      </c>
      <c r="C312" s="157" t="s">
        <v>345</v>
      </c>
      <c r="D312" s="157" t="s">
        <v>167</v>
      </c>
      <c r="E312" s="157" t="s">
        <v>346</v>
      </c>
      <c r="F312" s="157" t="s">
        <v>347</v>
      </c>
      <c r="G312" s="157" t="s">
        <v>348</v>
      </c>
      <c r="H312" s="28">
        <v>0.24</v>
      </c>
      <c r="I312" s="28">
        <v>0.24</v>
      </c>
      <c r="J312" s="28"/>
      <c r="K312" s="28"/>
      <c r="L312" s="28"/>
      <c r="M312" s="28">
        <v>0.24</v>
      </c>
      <c r="N312" s="28"/>
      <c r="O312" s="28"/>
      <c r="P312" s="28"/>
      <c r="Q312" s="28"/>
      <c r="R312" s="28"/>
      <c r="S312" s="28"/>
      <c r="T312" s="28"/>
      <c r="U312" s="28"/>
      <c r="V312" s="28"/>
      <c r="W312" s="28"/>
      <c r="X312" s="28"/>
    </row>
    <row r="313" ht="27.75" customHeight="1" spans="1:24">
      <c r="A313" s="157" t="s">
        <v>605</v>
      </c>
      <c r="B313" s="157" t="s">
        <v>624</v>
      </c>
      <c r="C313" s="157" t="s">
        <v>350</v>
      </c>
      <c r="D313" s="157" t="s">
        <v>167</v>
      </c>
      <c r="E313" s="157" t="s">
        <v>346</v>
      </c>
      <c r="F313" s="157" t="s">
        <v>351</v>
      </c>
      <c r="G313" s="157" t="s">
        <v>350</v>
      </c>
      <c r="H313" s="28">
        <v>18.41592</v>
      </c>
      <c r="I313" s="28">
        <v>18.41592</v>
      </c>
      <c r="J313" s="28"/>
      <c r="K313" s="28"/>
      <c r="L313" s="28"/>
      <c r="M313" s="28">
        <v>18.41592</v>
      </c>
      <c r="N313" s="28"/>
      <c r="O313" s="28"/>
      <c r="P313" s="28"/>
      <c r="Q313" s="28"/>
      <c r="R313" s="28"/>
      <c r="S313" s="28"/>
      <c r="T313" s="28"/>
      <c r="U313" s="28"/>
      <c r="V313" s="28"/>
      <c r="W313" s="28"/>
      <c r="X313" s="28"/>
    </row>
    <row r="314" ht="27.75" customHeight="1" spans="1:24">
      <c r="A314" s="157" t="s">
        <v>605</v>
      </c>
      <c r="B314" s="157" t="s">
        <v>625</v>
      </c>
      <c r="C314" s="157" t="s">
        <v>365</v>
      </c>
      <c r="D314" s="157" t="s">
        <v>147</v>
      </c>
      <c r="E314" s="157" t="s">
        <v>255</v>
      </c>
      <c r="F314" s="157" t="s">
        <v>264</v>
      </c>
      <c r="G314" s="157" t="s">
        <v>265</v>
      </c>
      <c r="H314" s="28">
        <v>1.5</v>
      </c>
      <c r="I314" s="28">
        <v>1.5</v>
      </c>
      <c r="J314" s="28"/>
      <c r="K314" s="28"/>
      <c r="L314" s="28"/>
      <c r="M314" s="28">
        <v>1.5</v>
      </c>
      <c r="N314" s="28"/>
      <c r="O314" s="28"/>
      <c r="P314" s="28"/>
      <c r="Q314" s="28"/>
      <c r="R314" s="28"/>
      <c r="S314" s="28"/>
      <c r="T314" s="28"/>
      <c r="U314" s="28"/>
      <c r="V314" s="28"/>
      <c r="W314" s="28"/>
      <c r="X314" s="28"/>
    </row>
    <row r="315" ht="27.75" customHeight="1" spans="1:24">
      <c r="A315" s="157" t="s">
        <v>605</v>
      </c>
      <c r="B315" s="157" t="s">
        <v>626</v>
      </c>
      <c r="C315" s="157" t="s">
        <v>397</v>
      </c>
      <c r="D315" s="157" t="s">
        <v>147</v>
      </c>
      <c r="E315" s="157" t="s">
        <v>255</v>
      </c>
      <c r="F315" s="157" t="s">
        <v>362</v>
      </c>
      <c r="G315" s="157" t="s">
        <v>363</v>
      </c>
      <c r="H315" s="28">
        <v>0.594</v>
      </c>
      <c r="I315" s="28">
        <v>0.594</v>
      </c>
      <c r="J315" s="28"/>
      <c r="K315" s="28"/>
      <c r="L315" s="28"/>
      <c r="M315" s="28">
        <v>0.594</v>
      </c>
      <c r="N315" s="28"/>
      <c r="O315" s="28"/>
      <c r="P315" s="28"/>
      <c r="Q315" s="28"/>
      <c r="R315" s="28"/>
      <c r="S315" s="28"/>
      <c r="T315" s="28"/>
      <c r="U315" s="28"/>
      <c r="V315" s="28"/>
      <c r="W315" s="28"/>
      <c r="X315" s="28"/>
    </row>
    <row r="316" ht="27.75" customHeight="1" spans="1:24">
      <c r="A316" s="157" t="s">
        <v>605</v>
      </c>
      <c r="B316" s="157" t="s">
        <v>626</v>
      </c>
      <c r="C316" s="157" t="s">
        <v>397</v>
      </c>
      <c r="D316" s="157" t="s">
        <v>147</v>
      </c>
      <c r="E316" s="157" t="s">
        <v>255</v>
      </c>
      <c r="F316" s="157" t="s">
        <v>362</v>
      </c>
      <c r="G316" s="157" t="s">
        <v>363</v>
      </c>
      <c r="H316" s="28">
        <v>2.354</v>
      </c>
      <c r="I316" s="28">
        <v>2.354</v>
      </c>
      <c r="J316" s="28"/>
      <c r="K316" s="28"/>
      <c r="L316" s="28"/>
      <c r="M316" s="28">
        <v>2.354</v>
      </c>
      <c r="N316" s="28"/>
      <c r="O316" s="28"/>
      <c r="P316" s="28"/>
      <c r="Q316" s="28"/>
      <c r="R316" s="28"/>
      <c r="S316" s="28"/>
      <c r="T316" s="28"/>
      <c r="U316" s="28"/>
      <c r="V316" s="28"/>
      <c r="W316" s="28"/>
      <c r="X316" s="28"/>
    </row>
    <row r="317" ht="27.75" customHeight="1" spans="1:24">
      <c r="A317" s="157" t="s">
        <v>605</v>
      </c>
      <c r="B317" s="157" t="s">
        <v>626</v>
      </c>
      <c r="C317" s="157" t="s">
        <v>397</v>
      </c>
      <c r="D317" s="157" t="s">
        <v>147</v>
      </c>
      <c r="E317" s="157" t="s">
        <v>255</v>
      </c>
      <c r="F317" s="157" t="s">
        <v>362</v>
      </c>
      <c r="G317" s="157" t="s">
        <v>363</v>
      </c>
      <c r="H317" s="28">
        <v>2.4</v>
      </c>
      <c r="I317" s="28">
        <v>2.4</v>
      </c>
      <c r="J317" s="28"/>
      <c r="K317" s="28"/>
      <c r="L317" s="28"/>
      <c r="M317" s="28">
        <v>2.4</v>
      </c>
      <c r="N317" s="28"/>
      <c r="O317" s="28"/>
      <c r="P317" s="28"/>
      <c r="Q317" s="28"/>
      <c r="R317" s="28"/>
      <c r="S317" s="28"/>
      <c r="T317" s="28"/>
      <c r="U317" s="28"/>
      <c r="V317" s="28"/>
      <c r="W317" s="28"/>
      <c r="X317" s="28"/>
    </row>
    <row r="318" ht="21" customHeight="1" spans="1:24">
      <c r="A318" s="182" t="s">
        <v>100</v>
      </c>
      <c r="B318" s="159"/>
      <c r="C318" s="159"/>
      <c r="D318" s="159"/>
      <c r="E318" s="159"/>
      <c r="F318" s="159"/>
      <c r="G318" s="159"/>
      <c r="H318" s="28">
        <v>692.616045</v>
      </c>
      <c r="I318" s="28">
        <v>692.616045</v>
      </c>
      <c r="J318" s="28"/>
      <c r="K318" s="28"/>
      <c r="L318" s="28"/>
      <c r="M318" s="28">
        <v>692.616045</v>
      </c>
      <c r="N318" s="28"/>
      <c r="O318" s="28"/>
      <c r="P318" s="28"/>
      <c r="Q318" s="28"/>
      <c r="R318" s="28"/>
      <c r="S318" s="28"/>
      <c r="T318" s="28"/>
      <c r="U318" s="28"/>
      <c r="V318" s="28"/>
      <c r="W318" s="28"/>
      <c r="X318" s="28"/>
    </row>
    <row r="319" ht="27.75" customHeight="1" spans="1:24">
      <c r="A319" s="157" t="s">
        <v>627</v>
      </c>
      <c r="B319" s="157" t="s">
        <v>628</v>
      </c>
      <c r="C319" s="157" t="s">
        <v>254</v>
      </c>
      <c r="D319" s="157" t="s">
        <v>147</v>
      </c>
      <c r="E319" s="157" t="s">
        <v>255</v>
      </c>
      <c r="F319" s="157" t="s">
        <v>251</v>
      </c>
      <c r="G319" s="157" t="s">
        <v>252</v>
      </c>
      <c r="H319" s="28">
        <v>198.1392</v>
      </c>
      <c r="I319" s="28">
        <v>198.1392</v>
      </c>
      <c r="J319" s="28"/>
      <c r="K319" s="28"/>
      <c r="L319" s="28"/>
      <c r="M319" s="28">
        <v>198.1392</v>
      </c>
      <c r="N319" s="28"/>
      <c r="O319" s="28"/>
      <c r="P319" s="28"/>
      <c r="Q319" s="28"/>
      <c r="R319" s="28"/>
      <c r="S319" s="28"/>
      <c r="T319" s="28"/>
      <c r="U319" s="28"/>
      <c r="V319" s="28"/>
      <c r="W319" s="28"/>
      <c r="X319" s="28"/>
    </row>
    <row r="320" ht="27.75" customHeight="1" spans="1:24">
      <c r="A320" s="157" t="s">
        <v>627</v>
      </c>
      <c r="B320" s="157" t="s">
        <v>629</v>
      </c>
      <c r="C320" s="157" t="s">
        <v>261</v>
      </c>
      <c r="D320" s="157" t="s">
        <v>147</v>
      </c>
      <c r="E320" s="157" t="s">
        <v>255</v>
      </c>
      <c r="F320" s="157" t="s">
        <v>258</v>
      </c>
      <c r="G320" s="157" t="s">
        <v>259</v>
      </c>
      <c r="H320" s="28">
        <v>12.588</v>
      </c>
      <c r="I320" s="28">
        <v>12.588</v>
      </c>
      <c r="J320" s="28"/>
      <c r="K320" s="28"/>
      <c r="L320" s="28"/>
      <c r="M320" s="28">
        <v>12.588</v>
      </c>
      <c r="N320" s="28"/>
      <c r="O320" s="28"/>
      <c r="P320" s="28"/>
      <c r="Q320" s="28"/>
      <c r="R320" s="28"/>
      <c r="S320" s="28"/>
      <c r="T320" s="28"/>
      <c r="U320" s="28"/>
      <c r="V320" s="28"/>
      <c r="W320" s="28"/>
      <c r="X320" s="28"/>
    </row>
    <row r="321" ht="27.75" customHeight="1" spans="1:24">
      <c r="A321" s="157" t="s">
        <v>627</v>
      </c>
      <c r="B321" s="157" t="s">
        <v>630</v>
      </c>
      <c r="C321" s="157" t="s">
        <v>516</v>
      </c>
      <c r="D321" s="157" t="s">
        <v>147</v>
      </c>
      <c r="E321" s="157" t="s">
        <v>255</v>
      </c>
      <c r="F321" s="157" t="s">
        <v>258</v>
      </c>
      <c r="G321" s="157" t="s">
        <v>259</v>
      </c>
      <c r="H321" s="28">
        <v>21</v>
      </c>
      <c r="I321" s="28">
        <v>21</v>
      </c>
      <c r="J321" s="28"/>
      <c r="K321" s="28"/>
      <c r="L321" s="28"/>
      <c r="M321" s="28">
        <v>21</v>
      </c>
      <c r="N321" s="28"/>
      <c r="O321" s="28"/>
      <c r="P321" s="28"/>
      <c r="Q321" s="28"/>
      <c r="R321" s="28"/>
      <c r="S321" s="28"/>
      <c r="T321" s="28"/>
      <c r="U321" s="28"/>
      <c r="V321" s="28"/>
      <c r="W321" s="28"/>
      <c r="X321" s="28"/>
    </row>
    <row r="322" ht="27.75" customHeight="1" spans="1:24">
      <c r="A322" s="157" t="s">
        <v>627</v>
      </c>
      <c r="B322" s="157" t="s">
        <v>631</v>
      </c>
      <c r="C322" s="157" t="s">
        <v>518</v>
      </c>
      <c r="D322" s="157" t="s">
        <v>147</v>
      </c>
      <c r="E322" s="157" t="s">
        <v>255</v>
      </c>
      <c r="F322" s="157" t="s">
        <v>258</v>
      </c>
      <c r="G322" s="157" t="s">
        <v>259</v>
      </c>
      <c r="H322" s="28">
        <v>16.8</v>
      </c>
      <c r="I322" s="28">
        <v>16.8</v>
      </c>
      <c r="J322" s="28"/>
      <c r="K322" s="28"/>
      <c r="L322" s="28"/>
      <c r="M322" s="28">
        <v>16.8</v>
      </c>
      <c r="N322" s="28"/>
      <c r="O322" s="28"/>
      <c r="P322" s="28"/>
      <c r="Q322" s="28"/>
      <c r="R322" s="28"/>
      <c r="S322" s="28"/>
      <c r="T322" s="28"/>
      <c r="U322" s="28"/>
      <c r="V322" s="28"/>
      <c r="W322" s="28"/>
      <c r="X322" s="28"/>
    </row>
    <row r="323" ht="27.75" customHeight="1" spans="1:24">
      <c r="A323" s="157" t="s">
        <v>627</v>
      </c>
      <c r="B323" s="157" t="s">
        <v>632</v>
      </c>
      <c r="C323" s="157" t="s">
        <v>267</v>
      </c>
      <c r="D323" s="157" t="s">
        <v>147</v>
      </c>
      <c r="E323" s="157" t="s">
        <v>255</v>
      </c>
      <c r="F323" s="157" t="s">
        <v>268</v>
      </c>
      <c r="G323" s="157" t="s">
        <v>269</v>
      </c>
      <c r="H323" s="28">
        <v>16.5116</v>
      </c>
      <c r="I323" s="28">
        <v>16.5116</v>
      </c>
      <c r="J323" s="28"/>
      <c r="K323" s="28"/>
      <c r="L323" s="28"/>
      <c r="M323" s="28">
        <v>16.5116</v>
      </c>
      <c r="N323" s="28"/>
      <c r="O323" s="28"/>
      <c r="P323" s="28"/>
      <c r="Q323" s="28"/>
      <c r="R323" s="28"/>
      <c r="S323" s="28"/>
      <c r="T323" s="28"/>
      <c r="U323" s="28"/>
      <c r="V323" s="28"/>
      <c r="W323" s="28"/>
      <c r="X323" s="28"/>
    </row>
    <row r="324" ht="27.75" customHeight="1" spans="1:24">
      <c r="A324" s="157" t="s">
        <v>627</v>
      </c>
      <c r="B324" s="157" t="s">
        <v>633</v>
      </c>
      <c r="C324" s="157" t="s">
        <v>273</v>
      </c>
      <c r="D324" s="157" t="s">
        <v>147</v>
      </c>
      <c r="E324" s="157" t="s">
        <v>255</v>
      </c>
      <c r="F324" s="157" t="s">
        <v>268</v>
      </c>
      <c r="G324" s="157" t="s">
        <v>269</v>
      </c>
      <c r="H324" s="28">
        <v>128.5608</v>
      </c>
      <c r="I324" s="28">
        <v>128.5608</v>
      </c>
      <c r="J324" s="28"/>
      <c r="K324" s="28"/>
      <c r="L324" s="28"/>
      <c r="M324" s="28">
        <v>128.5608</v>
      </c>
      <c r="N324" s="28"/>
      <c r="O324" s="28"/>
      <c r="P324" s="28"/>
      <c r="Q324" s="28"/>
      <c r="R324" s="28"/>
      <c r="S324" s="28"/>
      <c r="T324" s="28"/>
      <c r="U324" s="28"/>
      <c r="V324" s="28"/>
      <c r="W324" s="28"/>
      <c r="X324" s="28"/>
    </row>
    <row r="325" ht="27.75" customHeight="1" spans="1:24">
      <c r="A325" s="157" t="s">
        <v>627</v>
      </c>
      <c r="B325" s="157" t="s">
        <v>634</v>
      </c>
      <c r="C325" s="157" t="s">
        <v>275</v>
      </c>
      <c r="D325" s="157" t="s">
        <v>147</v>
      </c>
      <c r="E325" s="157" t="s">
        <v>255</v>
      </c>
      <c r="F325" s="157" t="s">
        <v>268</v>
      </c>
      <c r="G325" s="157" t="s">
        <v>269</v>
      </c>
      <c r="H325" s="28">
        <v>49.242</v>
      </c>
      <c r="I325" s="28">
        <v>49.242</v>
      </c>
      <c r="J325" s="28"/>
      <c r="K325" s="28"/>
      <c r="L325" s="28"/>
      <c r="M325" s="28">
        <v>49.242</v>
      </c>
      <c r="N325" s="28"/>
      <c r="O325" s="28"/>
      <c r="P325" s="28"/>
      <c r="Q325" s="28"/>
      <c r="R325" s="28"/>
      <c r="S325" s="28"/>
      <c r="T325" s="28"/>
      <c r="U325" s="28"/>
      <c r="V325" s="28"/>
      <c r="W325" s="28"/>
      <c r="X325" s="28"/>
    </row>
    <row r="326" ht="27.75" customHeight="1" spans="1:24">
      <c r="A326" s="157" t="s">
        <v>627</v>
      </c>
      <c r="B326" s="157" t="s">
        <v>635</v>
      </c>
      <c r="C326" s="157" t="s">
        <v>277</v>
      </c>
      <c r="D326" s="157" t="s">
        <v>147</v>
      </c>
      <c r="E326" s="157" t="s">
        <v>255</v>
      </c>
      <c r="F326" s="157" t="s">
        <v>268</v>
      </c>
      <c r="G326" s="157" t="s">
        <v>269</v>
      </c>
      <c r="H326" s="28">
        <v>31.1196</v>
      </c>
      <c r="I326" s="28">
        <v>31.1196</v>
      </c>
      <c r="J326" s="28"/>
      <c r="K326" s="28"/>
      <c r="L326" s="28"/>
      <c r="M326" s="28">
        <v>31.1196</v>
      </c>
      <c r="N326" s="28"/>
      <c r="O326" s="28"/>
      <c r="P326" s="28"/>
      <c r="Q326" s="28"/>
      <c r="R326" s="28"/>
      <c r="S326" s="28"/>
      <c r="T326" s="28"/>
      <c r="U326" s="28"/>
      <c r="V326" s="28"/>
      <c r="W326" s="28"/>
      <c r="X326" s="28"/>
    </row>
    <row r="327" ht="27.75" customHeight="1" spans="1:24">
      <c r="A327" s="157" t="s">
        <v>627</v>
      </c>
      <c r="B327" s="157" t="s">
        <v>636</v>
      </c>
      <c r="C327" s="157" t="s">
        <v>279</v>
      </c>
      <c r="D327" s="157" t="s">
        <v>169</v>
      </c>
      <c r="E327" s="157" t="s">
        <v>280</v>
      </c>
      <c r="F327" s="157" t="s">
        <v>281</v>
      </c>
      <c r="G327" s="157" t="s">
        <v>279</v>
      </c>
      <c r="H327" s="28">
        <v>70.857279</v>
      </c>
      <c r="I327" s="28">
        <v>70.857279</v>
      </c>
      <c r="J327" s="28"/>
      <c r="K327" s="28"/>
      <c r="L327" s="28"/>
      <c r="M327" s="28">
        <v>70.857279</v>
      </c>
      <c r="N327" s="28"/>
      <c r="O327" s="28"/>
      <c r="P327" s="28"/>
      <c r="Q327" s="28"/>
      <c r="R327" s="28"/>
      <c r="S327" s="28"/>
      <c r="T327" s="28"/>
      <c r="U327" s="28"/>
      <c r="V327" s="28"/>
      <c r="W327" s="28"/>
      <c r="X327" s="28"/>
    </row>
    <row r="328" ht="27.75" customHeight="1" spans="1:24">
      <c r="A328" s="157" t="s">
        <v>627</v>
      </c>
      <c r="B328" s="157" t="s">
        <v>637</v>
      </c>
      <c r="C328" s="157" t="s">
        <v>288</v>
      </c>
      <c r="D328" s="157" t="s">
        <v>183</v>
      </c>
      <c r="E328" s="157" t="s">
        <v>289</v>
      </c>
      <c r="F328" s="157" t="s">
        <v>285</v>
      </c>
      <c r="G328" s="157" t="s">
        <v>286</v>
      </c>
      <c r="H328" s="28">
        <v>25.374962</v>
      </c>
      <c r="I328" s="28">
        <v>25.374962</v>
      </c>
      <c r="J328" s="28"/>
      <c r="K328" s="28"/>
      <c r="L328" s="28"/>
      <c r="M328" s="28">
        <v>25.374962</v>
      </c>
      <c r="N328" s="28"/>
      <c r="O328" s="28"/>
      <c r="P328" s="28"/>
      <c r="Q328" s="28"/>
      <c r="R328" s="28"/>
      <c r="S328" s="28"/>
      <c r="T328" s="28"/>
      <c r="U328" s="28"/>
      <c r="V328" s="28"/>
      <c r="W328" s="28"/>
      <c r="X328" s="28"/>
    </row>
    <row r="329" ht="27.75" customHeight="1" spans="1:24">
      <c r="A329" s="157" t="s">
        <v>627</v>
      </c>
      <c r="B329" s="157" t="s">
        <v>638</v>
      </c>
      <c r="C329" s="157" t="s">
        <v>291</v>
      </c>
      <c r="D329" s="157" t="s">
        <v>185</v>
      </c>
      <c r="E329" s="157" t="s">
        <v>292</v>
      </c>
      <c r="F329" s="157" t="s">
        <v>293</v>
      </c>
      <c r="G329" s="157" t="s">
        <v>294</v>
      </c>
      <c r="H329" s="28">
        <v>14.926448</v>
      </c>
      <c r="I329" s="28">
        <v>14.926448</v>
      </c>
      <c r="J329" s="28"/>
      <c r="K329" s="28"/>
      <c r="L329" s="28"/>
      <c r="M329" s="28">
        <v>14.926448</v>
      </c>
      <c r="N329" s="28"/>
      <c r="O329" s="28"/>
      <c r="P329" s="28"/>
      <c r="Q329" s="28"/>
      <c r="R329" s="28"/>
      <c r="S329" s="28"/>
      <c r="T329" s="28"/>
      <c r="U329" s="28"/>
      <c r="V329" s="28"/>
      <c r="W329" s="28"/>
      <c r="X329" s="28"/>
    </row>
    <row r="330" ht="27.75" customHeight="1" spans="1:24">
      <c r="A330" s="157" t="s">
        <v>627</v>
      </c>
      <c r="B330" s="157" t="s">
        <v>639</v>
      </c>
      <c r="C330" s="157" t="s">
        <v>296</v>
      </c>
      <c r="D330" s="157" t="s">
        <v>185</v>
      </c>
      <c r="E330" s="157" t="s">
        <v>292</v>
      </c>
      <c r="F330" s="157" t="s">
        <v>293</v>
      </c>
      <c r="G330" s="157" t="s">
        <v>294</v>
      </c>
      <c r="H330" s="28">
        <v>2.450349</v>
      </c>
      <c r="I330" s="28">
        <v>2.450349</v>
      </c>
      <c r="J330" s="28"/>
      <c r="K330" s="28"/>
      <c r="L330" s="28"/>
      <c r="M330" s="28">
        <v>2.450349</v>
      </c>
      <c r="N330" s="28"/>
      <c r="O330" s="28"/>
      <c r="P330" s="28"/>
      <c r="Q330" s="28"/>
      <c r="R330" s="28"/>
      <c r="S330" s="28"/>
      <c r="T330" s="28"/>
      <c r="U330" s="28"/>
      <c r="V330" s="28"/>
      <c r="W330" s="28"/>
      <c r="X330" s="28"/>
    </row>
    <row r="331" ht="27.75" customHeight="1" spans="1:24">
      <c r="A331" s="157" t="s">
        <v>627</v>
      </c>
      <c r="B331" s="157" t="s">
        <v>640</v>
      </c>
      <c r="C331" s="157" t="s">
        <v>303</v>
      </c>
      <c r="D331" s="157" t="s">
        <v>187</v>
      </c>
      <c r="E331" s="157" t="s">
        <v>299</v>
      </c>
      <c r="F331" s="157" t="s">
        <v>300</v>
      </c>
      <c r="G331" s="157" t="s">
        <v>301</v>
      </c>
      <c r="H331" s="28">
        <v>1.6942</v>
      </c>
      <c r="I331" s="28">
        <v>1.6942</v>
      </c>
      <c r="J331" s="28"/>
      <c r="K331" s="28"/>
      <c r="L331" s="28"/>
      <c r="M331" s="28">
        <v>1.6942</v>
      </c>
      <c r="N331" s="28"/>
      <c r="O331" s="28"/>
      <c r="P331" s="28"/>
      <c r="Q331" s="28"/>
      <c r="R331" s="28"/>
      <c r="S331" s="28"/>
      <c r="T331" s="28"/>
      <c r="U331" s="28"/>
      <c r="V331" s="28"/>
      <c r="W331" s="28"/>
      <c r="X331" s="28"/>
    </row>
    <row r="332" ht="27.75" customHeight="1" spans="1:24">
      <c r="A332" s="157" t="s">
        <v>627</v>
      </c>
      <c r="B332" s="157" t="s">
        <v>641</v>
      </c>
      <c r="C332" s="157" t="s">
        <v>305</v>
      </c>
      <c r="D332" s="157" t="s">
        <v>147</v>
      </c>
      <c r="E332" s="157" t="s">
        <v>255</v>
      </c>
      <c r="F332" s="157" t="s">
        <v>300</v>
      </c>
      <c r="G332" s="157" t="s">
        <v>301</v>
      </c>
      <c r="H332" s="28">
        <v>1.865806</v>
      </c>
      <c r="I332" s="28">
        <v>1.865806</v>
      </c>
      <c r="J332" s="28"/>
      <c r="K332" s="28"/>
      <c r="L332" s="28"/>
      <c r="M332" s="28">
        <v>1.865806</v>
      </c>
      <c r="N332" s="28"/>
      <c r="O332" s="28"/>
      <c r="P332" s="28"/>
      <c r="Q332" s="28"/>
      <c r="R332" s="28"/>
      <c r="S332" s="28"/>
      <c r="T332" s="28"/>
      <c r="U332" s="28"/>
      <c r="V332" s="28"/>
      <c r="W332" s="28"/>
      <c r="X332" s="28"/>
    </row>
    <row r="333" ht="27.75" customHeight="1" spans="1:24">
      <c r="A333" s="157" t="s">
        <v>627</v>
      </c>
      <c r="B333" s="157" t="s">
        <v>642</v>
      </c>
      <c r="C333" s="157" t="s">
        <v>307</v>
      </c>
      <c r="D333" s="157" t="s">
        <v>147</v>
      </c>
      <c r="E333" s="157" t="s">
        <v>255</v>
      </c>
      <c r="F333" s="157" t="s">
        <v>300</v>
      </c>
      <c r="G333" s="157" t="s">
        <v>301</v>
      </c>
      <c r="H333" s="28">
        <v>2.659006</v>
      </c>
      <c r="I333" s="28">
        <v>2.659006</v>
      </c>
      <c r="J333" s="28"/>
      <c r="K333" s="28"/>
      <c r="L333" s="28"/>
      <c r="M333" s="28">
        <v>2.659006</v>
      </c>
      <c r="N333" s="28"/>
      <c r="O333" s="28"/>
      <c r="P333" s="28"/>
      <c r="Q333" s="28"/>
      <c r="R333" s="28"/>
      <c r="S333" s="28"/>
      <c r="T333" s="28"/>
      <c r="U333" s="28"/>
      <c r="V333" s="28"/>
      <c r="W333" s="28"/>
      <c r="X333" s="28"/>
    </row>
    <row r="334" ht="27.75" customHeight="1" spans="1:24">
      <c r="A334" s="157" t="s">
        <v>627</v>
      </c>
      <c r="B334" s="157" t="s">
        <v>643</v>
      </c>
      <c r="C334" s="157" t="s">
        <v>309</v>
      </c>
      <c r="D334" s="157" t="s">
        <v>193</v>
      </c>
      <c r="E334" s="157" t="s">
        <v>309</v>
      </c>
      <c r="F334" s="157" t="s">
        <v>310</v>
      </c>
      <c r="G334" s="157" t="s">
        <v>309</v>
      </c>
      <c r="H334" s="28">
        <v>44.779344</v>
      </c>
      <c r="I334" s="28">
        <v>44.779344</v>
      </c>
      <c r="J334" s="28"/>
      <c r="K334" s="28"/>
      <c r="L334" s="28"/>
      <c r="M334" s="28">
        <v>44.779344</v>
      </c>
      <c r="N334" s="28"/>
      <c r="O334" s="28"/>
      <c r="P334" s="28"/>
      <c r="Q334" s="28"/>
      <c r="R334" s="28"/>
      <c r="S334" s="28"/>
      <c r="T334" s="28"/>
      <c r="U334" s="28"/>
      <c r="V334" s="28"/>
      <c r="W334" s="28"/>
      <c r="X334" s="28"/>
    </row>
    <row r="335" ht="27.75" customHeight="1" spans="1:24">
      <c r="A335" s="157" t="s">
        <v>627</v>
      </c>
      <c r="B335" s="157" t="s">
        <v>644</v>
      </c>
      <c r="C335" s="157" t="s">
        <v>312</v>
      </c>
      <c r="D335" s="157" t="s">
        <v>147</v>
      </c>
      <c r="E335" s="157" t="s">
        <v>255</v>
      </c>
      <c r="F335" s="157" t="s">
        <v>313</v>
      </c>
      <c r="G335" s="157" t="s">
        <v>312</v>
      </c>
      <c r="H335" s="28">
        <v>6.716902</v>
      </c>
      <c r="I335" s="28">
        <v>6.716902</v>
      </c>
      <c r="J335" s="28"/>
      <c r="K335" s="28"/>
      <c r="L335" s="28"/>
      <c r="M335" s="28">
        <v>6.716902</v>
      </c>
      <c r="N335" s="28"/>
      <c r="O335" s="28"/>
      <c r="P335" s="28"/>
      <c r="Q335" s="28"/>
      <c r="R335" s="28"/>
      <c r="S335" s="28"/>
      <c r="T335" s="28"/>
      <c r="U335" s="28"/>
      <c r="V335" s="28"/>
      <c r="W335" s="28"/>
      <c r="X335" s="28"/>
    </row>
    <row r="336" ht="27.75" customHeight="1" spans="1:24">
      <c r="A336" s="157" t="s">
        <v>627</v>
      </c>
      <c r="B336" s="157" t="s">
        <v>645</v>
      </c>
      <c r="C336" s="157" t="s">
        <v>345</v>
      </c>
      <c r="D336" s="157" t="s">
        <v>167</v>
      </c>
      <c r="E336" s="157" t="s">
        <v>346</v>
      </c>
      <c r="F336" s="157" t="s">
        <v>347</v>
      </c>
      <c r="G336" s="157" t="s">
        <v>348</v>
      </c>
      <c r="H336" s="28">
        <v>0.24</v>
      </c>
      <c r="I336" s="28">
        <v>0.24</v>
      </c>
      <c r="J336" s="28"/>
      <c r="K336" s="28"/>
      <c r="L336" s="28"/>
      <c r="M336" s="28">
        <v>0.24</v>
      </c>
      <c r="N336" s="28"/>
      <c r="O336" s="28"/>
      <c r="P336" s="28"/>
      <c r="Q336" s="28"/>
      <c r="R336" s="28"/>
      <c r="S336" s="28"/>
      <c r="T336" s="28"/>
      <c r="U336" s="28"/>
      <c r="V336" s="28"/>
      <c r="W336" s="28"/>
      <c r="X336" s="28"/>
    </row>
    <row r="337" ht="27.75" customHeight="1" spans="1:24">
      <c r="A337" s="157" t="s">
        <v>627</v>
      </c>
      <c r="B337" s="157" t="s">
        <v>646</v>
      </c>
      <c r="C337" s="157" t="s">
        <v>350</v>
      </c>
      <c r="D337" s="157" t="s">
        <v>167</v>
      </c>
      <c r="E337" s="157" t="s">
        <v>346</v>
      </c>
      <c r="F337" s="157" t="s">
        <v>351</v>
      </c>
      <c r="G337" s="157" t="s">
        <v>350</v>
      </c>
      <c r="H337" s="28">
        <v>26.68944</v>
      </c>
      <c r="I337" s="28">
        <v>26.68944</v>
      </c>
      <c r="J337" s="28"/>
      <c r="K337" s="28"/>
      <c r="L337" s="28"/>
      <c r="M337" s="28">
        <v>26.68944</v>
      </c>
      <c r="N337" s="28"/>
      <c r="O337" s="28"/>
      <c r="P337" s="28"/>
      <c r="Q337" s="28"/>
      <c r="R337" s="28"/>
      <c r="S337" s="28"/>
      <c r="T337" s="28"/>
      <c r="U337" s="28"/>
      <c r="V337" s="28"/>
      <c r="W337" s="28"/>
      <c r="X337" s="28"/>
    </row>
    <row r="338" ht="27.75" customHeight="1" spans="1:24">
      <c r="A338" s="157" t="s">
        <v>627</v>
      </c>
      <c r="B338" s="157" t="s">
        <v>647</v>
      </c>
      <c r="C338" s="157" t="s">
        <v>365</v>
      </c>
      <c r="D338" s="157" t="s">
        <v>147</v>
      </c>
      <c r="E338" s="157" t="s">
        <v>255</v>
      </c>
      <c r="F338" s="157" t="s">
        <v>264</v>
      </c>
      <c r="G338" s="157" t="s">
        <v>265</v>
      </c>
      <c r="H338" s="28">
        <v>1.35</v>
      </c>
      <c r="I338" s="28">
        <v>1.35</v>
      </c>
      <c r="J338" s="28"/>
      <c r="K338" s="28"/>
      <c r="L338" s="28"/>
      <c r="M338" s="28">
        <v>1.35</v>
      </c>
      <c r="N338" s="28"/>
      <c r="O338" s="28"/>
      <c r="P338" s="28"/>
      <c r="Q338" s="28"/>
      <c r="R338" s="28"/>
      <c r="S338" s="28"/>
      <c r="T338" s="28"/>
      <c r="U338" s="28"/>
      <c r="V338" s="28"/>
      <c r="W338" s="28"/>
      <c r="X338" s="28"/>
    </row>
    <row r="339" ht="27.75" customHeight="1" spans="1:24">
      <c r="A339" s="157" t="s">
        <v>627</v>
      </c>
      <c r="B339" s="157" t="s">
        <v>648</v>
      </c>
      <c r="C339" s="157" t="s">
        <v>397</v>
      </c>
      <c r="D339" s="157" t="s">
        <v>147</v>
      </c>
      <c r="E339" s="157" t="s">
        <v>255</v>
      </c>
      <c r="F339" s="157" t="s">
        <v>362</v>
      </c>
      <c r="G339" s="157" t="s">
        <v>363</v>
      </c>
      <c r="H339" s="28">
        <v>3.531</v>
      </c>
      <c r="I339" s="28">
        <v>3.531</v>
      </c>
      <c r="J339" s="28"/>
      <c r="K339" s="28"/>
      <c r="L339" s="28"/>
      <c r="M339" s="28">
        <v>3.531</v>
      </c>
      <c r="N339" s="28"/>
      <c r="O339" s="28"/>
      <c r="P339" s="28"/>
      <c r="Q339" s="28"/>
      <c r="R339" s="28"/>
      <c r="S339" s="28"/>
      <c r="T339" s="28"/>
      <c r="U339" s="28"/>
      <c r="V339" s="28"/>
      <c r="W339" s="28"/>
      <c r="X339" s="28"/>
    </row>
    <row r="340" ht="27.75" customHeight="1" spans="1:24">
      <c r="A340" s="157" t="s">
        <v>627</v>
      </c>
      <c r="B340" s="157" t="s">
        <v>648</v>
      </c>
      <c r="C340" s="157" t="s">
        <v>397</v>
      </c>
      <c r="D340" s="157" t="s">
        <v>147</v>
      </c>
      <c r="E340" s="157" t="s">
        <v>255</v>
      </c>
      <c r="F340" s="157" t="s">
        <v>362</v>
      </c>
      <c r="G340" s="157" t="s">
        <v>363</v>
      </c>
      <c r="H340" s="28">
        <v>1.188</v>
      </c>
      <c r="I340" s="28">
        <v>1.188</v>
      </c>
      <c r="J340" s="28"/>
      <c r="K340" s="28"/>
      <c r="L340" s="28"/>
      <c r="M340" s="28">
        <v>1.188</v>
      </c>
      <c r="N340" s="28"/>
      <c r="O340" s="28"/>
      <c r="P340" s="28"/>
      <c r="Q340" s="28"/>
      <c r="R340" s="28"/>
      <c r="S340" s="28"/>
      <c r="T340" s="28"/>
      <c r="U340" s="28"/>
      <c r="V340" s="28"/>
      <c r="W340" s="28"/>
      <c r="X340" s="28"/>
    </row>
    <row r="341" ht="27.75" customHeight="1" spans="1:24">
      <c r="A341" s="157" t="s">
        <v>627</v>
      </c>
      <c r="B341" s="157" t="s">
        <v>648</v>
      </c>
      <c r="C341" s="157" t="s">
        <v>397</v>
      </c>
      <c r="D341" s="157" t="s">
        <v>147</v>
      </c>
      <c r="E341" s="157" t="s">
        <v>255</v>
      </c>
      <c r="F341" s="157" t="s">
        <v>362</v>
      </c>
      <c r="G341" s="157" t="s">
        <v>363</v>
      </c>
      <c r="H341" s="28">
        <v>2.4</v>
      </c>
      <c r="I341" s="28">
        <v>2.4</v>
      </c>
      <c r="J341" s="28"/>
      <c r="K341" s="28"/>
      <c r="L341" s="28"/>
      <c r="M341" s="28">
        <v>2.4</v>
      </c>
      <c r="N341" s="28"/>
      <c r="O341" s="28"/>
      <c r="P341" s="28"/>
      <c r="Q341" s="28"/>
      <c r="R341" s="28"/>
      <c r="S341" s="28"/>
      <c r="T341" s="28"/>
      <c r="U341" s="28"/>
      <c r="V341" s="28"/>
      <c r="W341" s="28"/>
      <c r="X341" s="28"/>
    </row>
    <row r="342" ht="27.75" customHeight="1" spans="1:24">
      <c r="A342" s="157" t="s">
        <v>627</v>
      </c>
      <c r="B342" s="157" t="s">
        <v>649</v>
      </c>
      <c r="C342" s="157" t="s">
        <v>367</v>
      </c>
      <c r="D342" s="157" t="s">
        <v>171</v>
      </c>
      <c r="E342" s="157" t="s">
        <v>368</v>
      </c>
      <c r="F342" s="157" t="s">
        <v>369</v>
      </c>
      <c r="G342" s="157" t="s">
        <v>370</v>
      </c>
      <c r="H342" s="28">
        <v>11.932109</v>
      </c>
      <c r="I342" s="28">
        <v>11.932109</v>
      </c>
      <c r="J342" s="28"/>
      <c r="K342" s="28"/>
      <c r="L342" s="28"/>
      <c r="M342" s="28">
        <v>11.932109</v>
      </c>
      <c r="N342" s="28"/>
      <c r="O342" s="28"/>
      <c r="P342" s="28"/>
      <c r="Q342" s="28"/>
      <c r="R342" s="28"/>
      <c r="S342" s="28"/>
      <c r="T342" s="28"/>
      <c r="U342" s="28"/>
      <c r="V342" s="28"/>
      <c r="W342" s="28"/>
      <c r="X342" s="28"/>
    </row>
    <row r="343" ht="21" customHeight="1" spans="1:24">
      <c r="A343" s="182" t="s">
        <v>102</v>
      </c>
      <c r="B343" s="159"/>
      <c r="C343" s="159"/>
      <c r="D343" s="159"/>
      <c r="E343" s="159"/>
      <c r="F343" s="159"/>
      <c r="G343" s="159"/>
      <c r="H343" s="28">
        <v>536.247251</v>
      </c>
      <c r="I343" s="28">
        <v>536.247251</v>
      </c>
      <c r="J343" s="28"/>
      <c r="K343" s="28"/>
      <c r="L343" s="28"/>
      <c r="M343" s="28">
        <v>536.247251</v>
      </c>
      <c r="N343" s="28"/>
      <c r="O343" s="28"/>
      <c r="P343" s="28"/>
      <c r="Q343" s="28"/>
      <c r="R343" s="28"/>
      <c r="S343" s="28"/>
      <c r="T343" s="28"/>
      <c r="U343" s="28"/>
      <c r="V343" s="28"/>
      <c r="W343" s="28"/>
      <c r="X343" s="28"/>
    </row>
    <row r="344" ht="27.75" customHeight="1" spans="1:24">
      <c r="A344" s="157" t="s">
        <v>650</v>
      </c>
      <c r="B344" s="157" t="s">
        <v>651</v>
      </c>
      <c r="C344" s="157" t="s">
        <v>254</v>
      </c>
      <c r="D344" s="157" t="s">
        <v>147</v>
      </c>
      <c r="E344" s="157" t="s">
        <v>255</v>
      </c>
      <c r="F344" s="157" t="s">
        <v>251</v>
      </c>
      <c r="G344" s="157" t="s">
        <v>252</v>
      </c>
      <c r="H344" s="28">
        <v>155.82</v>
      </c>
      <c r="I344" s="28">
        <v>155.82</v>
      </c>
      <c r="J344" s="28"/>
      <c r="K344" s="28"/>
      <c r="L344" s="28"/>
      <c r="M344" s="28">
        <v>155.82</v>
      </c>
      <c r="N344" s="28"/>
      <c r="O344" s="28"/>
      <c r="P344" s="28"/>
      <c r="Q344" s="28"/>
      <c r="R344" s="28"/>
      <c r="S344" s="28"/>
      <c r="T344" s="28"/>
      <c r="U344" s="28"/>
      <c r="V344" s="28"/>
      <c r="W344" s="28"/>
      <c r="X344" s="28"/>
    </row>
    <row r="345" ht="27.75" customHeight="1" spans="1:24">
      <c r="A345" s="157" t="s">
        <v>650</v>
      </c>
      <c r="B345" s="157" t="s">
        <v>652</v>
      </c>
      <c r="C345" s="157" t="s">
        <v>261</v>
      </c>
      <c r="D345" s="157" t="s">
        <v>147</v>
      </c>
      <c r="E345" s="157" t="s">
        <v>255</v>
      </c>
      <c r="F345" s="157" t="s">
        <v>258</v>
      </c>
      <c r="G345" s="157" t="s">
        <v>259</v>
      </c>
      <c r="H345" s="28">
        <v>9.6564</v>
      </c>
      <c r="I345" s="28">
        <v>9.6564</v>
      </c>
      <c r="J345" s="28"/>
      <c r="K345" s="28"/>
      <c r="L345" s="28"/>
      <c r="M345" s="28">
        <v>9.6564</v>
      </c>
      <c r="N345" s="28"/>
      <c r="O345" s="28"/>
      <c r="P345" s="28"/>
      <c r="Q345" s="28"/>
      <c r="R345" s="28"/>
      <c r="S345" s="28"/>
      <c r="T345" s="28"/>
      <c r="U345" s="28"/>
      <c r="V345" s="28"/>
      <c r="W345" s="28"/>
      <c r="X345" s="28"/>
    </row>
    <row r="346" ht="27.75" customHeight="1" spans="1:24">
      <c r="A346" s="157" t="s">
        <v>650</v>
      </c>
      <c r="B346" s="157" t="s">
        <v>653</v>
      </c>
      <c r="C346" s="157" t="s">
        <v>516</v>
      </c>
      <c r="D346" s="157" t="s">
        <v>147</v>
      </c>
      <c r="E346" s="157" t="s">
        <v>255</v>
      </c>
      <c r="F346" s="157" t="s">
        <v>258</v>
      </c>
      <c r="G346" s="157" t="s">
        <v>259</v>
      </c>
      <c r="H346" s="28">
        <v>16.2</v>
      </c>
      <c r="I346" s="28">
        <v>16.2</v>
      </c>
      <c r="J346" s="28"/>
      <c r="K346" s="28"/>
      <c r="L346" s="28"/>
      <c r="M346" s="28">
        <v>16.2</v>
      </c>
      <c r="N346" s="28"/>
      <c r="O346" s="28"/>
      <c r="P346" s="28"/>
      <c r="Q346" s="28"/>
      <c r="R346" s="28"/>
      <c r="S346" s="28"/>
      <c r="T346" s="28"/>
      <c r="U346" s="28"/>
      <c r="V346" s="28"/>
      <c r="W346" s="28"/>
      <c r="X346" s="28"/>
    </row>
    <row r="347" ht="27.75" customHeight="1" spans="1:24">
      <c r="A347" s="157" t="s">
        <v>650</v>
      </c>
      <c r="B347" s="157" t="s">
        <v>654</v>
      </c>
      <c r="C347" s="157" t="s">
        <v>518</v>
      </c>
      <c r="D347" s="157" t="s">
        <v>147</v>
      </c>
      <c r="E347" s="157" t="s">
        <v>255</v>
      </c>
      <c r="F347" s="157" t="s">
        <v>258</v>
      </c>
      <c r="G347" s="157" t="s">
        <v>259</v>
      </c>
      <c r="H347" s="28">
        <v>4.536</v>
      </c>
      <c r="I347" s="28">
        <v>4.536</v>
      </c>
      <c r="J347" s="28"/>
      <c r="K347" s="28"/>
      <c r="L347" s="28"/>
      <c r="M347" s="28">
        <v>4.536</v>
      </c>
      <c r="N347" s="28"/>
      <c r="O347" s="28"/>
      <c r="P347" s="28"/>
      <c r="Q347" s="28"/>
      <c r="R347" s="28"/>
      <c r="S347" s="28"/>
      <c r="T347" s="28"/>
      <c r="U347" s="28"/>
      <c r="V347" s="28"/>
      <c r="W347" s="28"/>
      <c r="X347" s="28"/>
    </row>
    <row r="348" ht="27.75" customHeight="1" spans="1:24">
      <c r="A348" s="157" t="s">
        <v>650</v>
      </c>
      <c r="B348" s="157" t="s">
        <v>655</v>
      </c>
      <c r="C348" s="157" t="s">
        <v>267</v>
      </c>
      <c r="D348" s="157" t="s">
        <v>147</v>
      </c>
      <c r="E348" s="157" t="s">
        <v>255</v>
      </c>
      <c r="F348" s="157" t="s">
        <v>268</v>
      </c>
      <c r="G348" s="157" t="s">
        <v>269</v>
      </c>
      <c r="H348" s="28">
        <v>12.985</v>
      </c>
      <c r="I348" s="28">
        <v>12.985</v>
      </c>
      <c r="J348" s="28"/>
      <c r="K348" s="28"/>
      <c r="L348" s="28"/>
      <c r="M348" s="28">
        <v>12.985</v>
      </c>
      <c r="N348" s="28"/>
      <c r="O348" s="28"/>
      <c r="P348" s="28"/>
      <c r="Q348" s="28"/>
      <c r="R348" s="28"/>
      <c r="S348" s="28"/>
      <c r="T348" s="28"/>
      <c r="U348" s="28"/>
      <c r="V348" s="28"/>
      <c r="W348" s="28"/>
      <c r="X348" s="28"/>
    </row>
    <row r="349" ht="27.75" customHeight="1" spans="1:24">
      <c r="A349" s="157" t="s">
        <v>650</v>
      </c>
      <c r="B349" s="157" t="s">
        <v>656</v>
      </c>
      <c r="C349" s="157" t="s">
        <v>273</v>
      </c>
      <c r="D349" s="157" t="s">
        <v>147</v>
      </c>
      <c r="E349" s="157" t="s">
        <v>255</v>
      </c>
      <c r="F349" s="157" t="s">
        <v>268</v>
      </c>
      <c r="G349" s="157" t="s">
        <v>269</v>
      </c>
      <c r="H349" s="28">
        <v>99.8508</v>
      </c>
      <c r="I349" s="28">
        <v>99.8508</v>
      </c>
      <c r="J349" s="28"/>
      <c r="K349" s="28"/>
      <c r="L349" s="28"/>
      <c r="M349" s="28">
        <v>99.8508</v>
      </c>
      <c r="N349" s="28"/>
      <c r="O349" s="28"/>
      <c r="P349" s="28"/>
      <c r="Q349" s="28"/>
      <c r="R349" s="28"/>
      <c r="S349" s="28"/>
      <c r="T349" s="28"/>
      <c r="U349" s="28"/>
      <c r="V349" s="28"/>
      <c r="W349" s="28"/>
      <c r="X349" s="28"/>
    </row>
    <row r="350" ht="27.75" customHeight="1" spans="1:24">
      <c r="A350" s="157" t="s">
        <v>650</v>
      </c>
      <c r="B350" s="157" t="s">
        <v>657</v>
      </c>
      <c r="C350" s="157" t="s">
        <v>275</v>
      </c>
      <c r="D350" s="157" t="s">
        <v>147</v>
      </c>
      <c r="E350" s="157" t="s">
        <v>255</v>
      </c>
      <c r="F350" s="157" t="s">
        <v>268</v>
      </c>
      <c r="G350" s="157" t="s">
        <v>269</v>
      </c>
      <c r="H350" s="28">
        <v>37.926</v>
      </c>
      <c r="I350" s="28">
        <v>37.926</v>
      </c>
      <c r="J350" s="28"/>
      <c r="K350" s="28"/>
      <c r="L350" s="28"/>
      <c r="M350" s="28">
        <v>37.926</v>
      </c>
      <c r="N350" s="28"/>
      <c r="O350" s="28"/>
      <c r="P350" s="28"/>
      <c r="Q350" s="28"/>
      <c r="R350" s="28"/>
      <c r="S350" s="28"/>
      <c r="T350" s="28"/>
      <c r="U350" s="28"/>
      <c r="V350" s="28"/>
      <c r="W350" s="28"/>
      <c r="X350" s="28"/>
    </row>
    <row r="351" ht="27.75" customHeight="1" spans="1:24">
      <c r="A351" s="157" t="s">
        <v>650</v>
      </c>
      <c r="B351" s="157" t="s">
        <v>658</v>
      </c>
      <c r="C351" s="157" t="s">
        <v>277</v>
      </c>
      <c r="D351" s="157" t="s">
        <v>147</v>
      </c>
      <c r="E351" s="157" t="s">
        <v>255</v>
      </c>
      <c r="F351" s="157" t="s">
        <v>268</v>
      </c>
      <c r="G351" s="157" t="s">
        <v>269</v>
      </c>
      <c r="H351" s="28">
        <v>24.0096</v>
      </c>
      <c r="I351" s="28">
        <v>24.0096</v>
      </c>
      <c r="J351" s="28"/>
      <c r="K351" s="28"/>
      <c r="L351" s="28"/>
      <c r="M351" s="28">
        <v>24.0096</v>
      </c>
      <c r="N351" s="28"/>
      <c r="O351" s="28"/>
      <c r="P351" s="28"/>
      <c r="Q351" s="28"/>
      <c r="R351" s="28"/>
      <c r="S351" s="28"/>
      <c r="T351" s="28"/>
      <c r="U351" s="28"/>
      <c r="V351" s="28"/>
      <c r="W351" s="28"/>
      <c r="X351" s="28"/>
    </row>
    <row r="352" ht="27.75" customHeight="1" spans="1:24">
      <c r="A352" s="157" t="s">
        <v>650</v>
      </c>
      <c r="B352" s="157" t="s">
        <v>659</v>
      </c>
      <c r="C352" s="157" t="s">
        <v>279</v>
      </c>
      <c r="D352" s="157" t="s">
        <v>169</v>
      </c>
      <c r="E352" s="157" t="s">
        <v>280</v>
      </c>
      <c r="F352" s="157" t="s">
        <v>281</v>
      </c>
      <c r="G352" s="157" t="s">
        <v>279</v>
      </c>
      <c r="H352" s="28">
        <v>55.265457</v>
      </c>
      <c r="I352" s="28">
        <v>55.265457</v>
      </c>
      <c r="J352" s="28"/>
      <c r="K352" s="28"/>
      <c r="L352" s="28"/>
      <c r="M352" s="28">
        <v>55.265457</v>
      </c>
      <c r="N352" s="28"/>
      <c r="O352" s="28"/>
      <c r="P352" s="28"/>
      <c r="Q352" s="28"/>
      <c r="R352" s="28"/>
      <c r="S352" s="28"/>
      <c r="T352" s="28"/>
      <c r="U352" s="28"/>
      <c r="V352" s="28"/>
      <c r="W352" s="28"/>
      <c r="X352" s="28"/>
    </row>
    <row r="353" ht="27.75" customHeight="1" spans="1:24">
      <c r="A353" s="157" t="s">
        <v>650</v>
      </c>
      <c r="B353" s="157" t="s">
        <v>660</v>
      </c>
      <c r="C353" s="157" t="s">
        <v>288</v>
      </c>
      <c r="D353" s="157" t="s">
        <v>183</v>
      </c>
      <c r="E353" s="157" t="s">
        <v>289</v>
      </c>
      <c r="F353" s="157" t="s">
        <v>285</v>
      </c>
      <c r="G353" s="157" t="s">
        <v>286</v>
      </c>
      <c r="H353" s="28">
        <v>19.83205</v>
      </c>
      <c r="I353" s="28">
        <v>19.83205</v>
      </c>
      <c r="J353" s="28"/>
      <c r="K353" s="28"/>
      <c r="L353" s="28"/>
      <c r="M353" s="28">
        <v>19.83205</v>
      </c>
      <c r="N353" s="28"/>
      <c r="O353" s="28"/>
      <c r="P353" s="28"/>
      <c r="Q353" s="28"/>
      <c r="R353" s="28"/>
      <c r="S353" s="28"/>
      <c r="T353" s="28"/>
      <c r="U353" s="28"/>
      <c r="V353" s="28"/>
      <c r="W353" s="28"/>
      <c r="X353" s="28"/>
    </row>
    <row r="354" ht="27.75" customHeight="1" spans="1:24">
      <c r="A354" s="157" t="s">
        <v>650</v>
      </c>
      <c r="B354" s="157" t="s">
        <v>661</v>
      </c>
      <c r="C354" s="157" t="s">
        <v>291</v>
      </c>
      <c r="D354" s="157" t="s">
        <v>185</v>
      </c>
      <c r="E354" s="157" t="s">
        <v>292</v>
      </c>
      <c r="F354" s="157" t="s">
        <v>293</v>
      </c>
      <c r="G354" s="157" t="s">
        <v>294</v>
      </c>
      <c r="H354" s="28">
        <v>11.665912</v>
      </c>
      <c r="I354" s="28">
        <v>11.665912</v>
      </c>
      <c r="J354" s="28"/>
      <c r="K354" s="28"/>
      <c r="L354" s="28"/>
      <c r="M354" s="28">
        <v>11.665912</v>
      </c>
      <c r="N354" s="28"/>
      <c r="O354" s="28"/>
      <c r="P354" s="28"/>
      <c r="Q354" s="28"/>
      <c r="R354" s="28"/>
      <c r="S354" s="28"/>
      <c r="T354" s="28"/>
      <c r="U354" s="28"/>
      <c r="V354" s="28"/>
      <c r="W354" s="28"/>
      <c r="X354" s="28"/>
    </row>
    <row r="355" ht="27.75" customHeight="1" spans="1:24">
      <c r="A355" s="157" t="s">
        <v>650</v>
      </c>
      <c r="B355" s="157" t="s">
        <v>662</v>
      </c>
      <c r="C355" s="157" t="s">
        <v>296</v>
      </c>
      <c r="D355" s="157" t="s">
        <v>185</v>
      </c>
      <c r="E355" s="157" t="s">
        <v>292</v>
      </c>
      <c r="F355" s="157" t="s">
        <v>293</v>
      </c>
      <c r="G355" s="157" t="s">
        <v>294</v>
      </c>
      <c r="H355" s="28">
        <v>3.185293</v>
      </c>
      <c r="I355" s="28">
        <v>3.185293</v>
      </c>
      <c r="J355" s="28"/>
      <c r="K355" s="28"/>
      <c r="L355" s="28"/>
      <c r="M355" s="28">
        <v>3.185293</v>
      </c>
      <c r="N355" s="28"/>
      <c r="O355" s="28"/>
      <c r="P355" s="28"/>
      <c r="Q355" s="28"/>
      <c r="R355" s="28"/>
      <c r="S355" s="28"/>
      <c r="T355" s="28"/>
      <c r="U355" s="28"/>
      <c r="V355" s="28"/>
      <c r="W355" s="28"/>
      <c r="X355" s="28"/>
    </row>
    <row r="356" ht="27.75" customHeight="1" spans="1:24">
      <c r="A356" s="157" t="s">
        <v>650</v>
      </c>
      <c r="B356" s="157" t="s">
        <v>663</v>
      </c>
      <c r="C356" s="157" t="s">
        <v>303</v>
      </c>
      <c r="D356" s="157" t="s">
        <v>187</v>
      </c>
      <c r="E356" s="157" t="s">
        <v>299</v>
      </c>
      <c r="F356" s="157" t="s">
        <v>300</v>
      </c>
      <c r="G356" s="157" t="s">
        <v>301</v>
      </c>
      <c r="H356" s="28">
        <v>1.4972</v>
      </c>
      <c r="I356" s="28">
        <v>1.4972</v>
      </c>
      <c r="J356" s="28"/>
      <c r="K356" s="28"/>
      <c r="L356" s="28"/>
      <c r="M356" s="28">
        <v>1.4972</v>
      </c>
      <c r="N356" s="28"/>
      <c r="O356" s="28"/>
      <c r="P356" s="28"/>
      <c r="Q356" s="28"/>
      <c r="R356" s="28"/>
      <c r="S356" s="28"/>
      <c r="T356" s="28"/>
      <c r="U356" s="28"/>
      <c r="V356" s="28"/>
      <c r="W356" s="28"/>
      <c r="X356" s="28"/>
    </row>
    <row r="357" ht="27.75" customHeight="1" spans="1:24">
      <c r="A357" s="157" t="s">
        <v>650</v>
      </c>
      <c r="B357" s="157" t="s">
        <v>664</v>
      </c>
      <c r="C357" s="157" t="s">
        <v>305</v>
      </c>
      <c r="D357" s="157" t="s">
        <v>147</v>
      </c>
      <c r="E357" s="157" t="s">
        <v>255</v>
      </c>
      <c r="F357" s="157" t="s">
        <v>300</v>
      </c>
      <c r="G357" s="157" t="s">
        <v>301</v>
      </c>
      <c r="H357" s="28">
        <v>1.458239</v>
      </c>
      <c r="I357" s="28">
        <v>1.458239</v>
      </c>
      <c r="J357" s="28"/>
      <c r="K357" s="28"/>
      <c r="L357" s="28"/>
      <c r="M357" s="28">
        <v>1.458239</v>
      </c>
      <c r="N357" s="28"/>
      <c r="O357" s="28"/>
      <c r="P357" s="28"/>
      <c r="Q357" s="28"/>
      <c r="R357" s="28"/>
      <c r="S357" s="28"/>
      <c r="T357" s="28"/>
      <c r="U357" s="28"/>
      <c r="V357" s="28"/>
      <c r="W357" s="28"/>
      <c r="X357" s="28"/>
    </row>
    <row r="358" ht="27.75" customHeight="1" spans="1:24">
      <c r="A358" s="157" t="s">
        <v>650</v>
      </c>
      <c r="B358" s="157" t="s">
        <v>665</v>
      </c>
      <c r="C358" s="157" t="s">
        <v>307</v>
      </c>
      <c r="D358" s="157" t="s">
        <v>147</v>
      </c>
      <c r="E358" s="157" t="s">
        <v>255</v>
      </c>
      <c r="F358" s="157" t="s">
        <v>300</v>
      </c>
      <c r="G358" s="157" t="s">
        <v>301</v>
      </c>
      <c r="H358" s="28">
        <v>2.077664</v>
      </c>
      <c r="I358" s="28">
        <v>2.077664</v>
      </c>
      <c r="J358" s="28"/>
      <c r="K358" s="28"/>
      <c r="L358" s="28"/>
      <c r="M358" s="28">
        <v>2.077664</v>
      </c>
      <c r="N358" s="28"/>
      <c r="O358" s="28"/>
      <c r="P358" s="28"/>
      <c r="Q358" s="28"/>
      <c r="R358" s="28"/>
      <c r="S358" s="28"/>
      <c r="T358" s="28"/>
      <c r="U358" s="28"/>
      <c r="V358" s="28"/>
      <c r="W358" s="28"/>
      <c r="X358" s="28"/>
    </row>
    <row r="359" ht="27.75" customHeight="1" spans="1:24">
      <c r="A359" s="157" t="s">
        <v>650</v>
      </c>
      <c r="B359" s="157" t="s">
        <v>666</v>
      </c>
      <c r="C359" s="157" t="s">
        <v>309</v>
      </c>
      <c r="D359" s="157" t="s">
        <v>193</v>
      </c>
      <c r="E359" s="157" t="s">
        <v>309</v>
      </c>
      <c r="F359" s="157" t="s">
        <v>310</v>
      </c>
      <c r="G359" s="157" t="s">
        <v>309</v>
      </c>
      <c r="H359" s="28">
        <v>34.997736</v>
      </c>
      <c r="I359" s="28">
        <v>34.997736</v>
      </c>
      <c r="J359" s="28"/>
      <c r="K359" s="28"/>
      <c r="L359" s="28"/>
      <c r="M359" s="28">
        <v>34.997736</v>
      </c>
      <c r="N359" s="28"/>
      <c r="O359" s="28"/>
      <c r="P359" s="28"/>
      <c r="Q359" s="28"/>
      <c r="R359" s="28"/>
      <c r="S359" s="28"/>
      <c r="T359" s="28"/>
      <c r="U359" s="28"/>
      <c r="V359" s="28"/>
      <c r="W359" s="28"/>
      <c r="X359" s="28"/>
    </row>
    <row r="360" ht="27.75" customHeight="1" spans="1:24">
      <c r="A360" s="157" t="s">
        <v>650</v>
      </c>
      <c r="B360" s="157" t="s">
        <v>667</v>
      </c>
      <c r="C360" s="157" t="s">
        <v>312</v>
      </c>
      <c r="D360" s="157" t="s">
        <v>147</v>
      </c>
      <c r="E360" s="157" t="s">
        <v>255</v>
      </c>
      <c r="F360" s="157" t="s">
        <v>313</v>
      </c>
      <c r="G360" s="157" t="s">
        <v>312</v>
      </c>
      <c r="H360" s="28">
        <v>5.24966</v>
      </c>
      <c r="I360" s="28">
        <v>5.24966</v>
      </c>
      <c r="J360" s="28"/>
      <c r="K360" s="28"/>
      <c r="L360" s="28"/>
      <c r="M360" s="28">
        <v>5.24966</v>
      </c>
      <c r="N360" s="28"/>
      <c r="O360" s="28"/>
      <c r="P360" s="28"/>
      <c r="Q360" s="28"/>
      <c r="R360" s="28"/>
      <c r="S360" s="28"/>
      <c r="T360" s="28"/>
      <c r="U360" s="28"/>
      <c r="V360" s="28"/>
      <c r="W360" s="28"/>
      <c r="X360" s="28"/>
    </row>
    <row r="361" ht="27.75" customHeight="1" spans="1:24">
      <c r="A361" s="157" t="s">
        <v>650</v>
      </c>
      <c r="B361" s="157" t="s">
        <v>668</v>
      </c>
      <c r="C361" s="157" t="s">
        <v>345</v>
      </c>
      <c r="D361" s="157" t="s">
        <v>167</v>
      </c>
      <c r="E361" s="157" t="s">
        <v>346</v>
      </c>
      <c r="F361" s="157" t="s">
        <v>347</v>
      </c>
      <c r="G361" s="157" t="s">
        <v>348</v>
      </c>
      <c r="H361" s="28">
        <v>0.33</v>
      </c>
      <c r="I361" s="28">
        <v>0.33</v>
      </c>
      <c r="J361" s="28"/>
      <c r="K361" s="28"/>
      <c r="L361" s="28"/>
      <c r="M361" s="28">
        <v>0.33</v>
      </c>
      <c r="N361" s="28"/>
      <c r="O361" s="28"/>
      <c r="P361" s="28"/>
      <c r="Q361" s="28"/>
      <c r="R361" s="28"/>
      <c r="S361" s="28"/>
      <c r="T361" s="28"/>
      <c r="U361" s="28"/>
      <c r="V361" s="28"/>
      <c r="W361" s="28"/>
      <c r="X361" s="28"/>
    </row>
    <row r="362" ht="27.75" customHeight="1" spans="1:24">
      <c r="A362" s="157" t="s">
        <v>650</v>
      </c>
      <c r="B362" s="157" t="s">
        <v>669</v>
      </c>
      <c r="C362" s="157" t="s">
        <v>350</v>
      </c>
      <c r="D362" s="157" t="s">
        <v>167</v>
      </c>
      <c r="E362" s="157" t="s">
        <v>346</v>
      </c>
      <c r="F362" s="157" t="s">
        <v>351</v>
      </c>
      <c r="G362" s="157" t="s">
        <v>350</v>
      </c>
      <c r="H362" s="28">
        <v>23.91624</v>
      </c>
      <c r="I362" s="28">
        <v>23.91624</v>
      </c>
      <c r="J362" s="28"/>
      <c r="K362" s="28"/>
      <c r="L362" s="28"/>
      <c r="M362" s="28">
        <v>23.91624</v>
      </c>
      <c r="N362" s="28"/>
      <c r="O362" s="28"/>
      <c r="P362" s="28"/>
      <c r="Q362" s="28"/>
      <c r="R362" s="28"/>
      <c r="S362" s="28"/>
      <c r="T362" s="28"/>
      <c r="U362" s="28"/>
      <c r="V362" s="28"/>
      <c r="W362" s="28"/>
      <c r="X362" s="28"/>
    </row>
    <row r="363" ht="27.75" customHeight="1" spans="1:24">
      <c r="A363" s="157" t="s">
        <v>650</v>
      </c>
      <c r="B363" s="157" t="s">
        <v>670</v>
      </c>
      <c r="C363" s="157" t="s">
        <v>367</v>
      </c>
      <c r="D363" s="157" t="s">
        <v>171</v>
      </c>
      <c r="E363" s="157" t="s">
        <v>368</v>
      </c>
      <c r="F363" s="157" t="s">
        <v>369</v>
      </c>
      <c r="G363" s="157" t="s">
        <v>370</v>
      </c>
      <c r="H363" s="28">
        <v>11</v>
      </c>
      <c r="I363" s="28">
        <v>11</v>
      </c>
      <c r="J363" s="28"/>
      <c r="K363" s="28"/>
      <c r="L363" s="28"/>
      <c r="M363" s="28">
        <v>11</v>
      </c>
      <c r="N363" s="28"/>
      <c r="O363" s="28"/>
      <c r="P363" s="28"/>
      <c r="Q363" s="28"/>
      <c r="R363" s="28"/>
      <c r="S363" s="28"/>
      <c r="T363" s="28"/>
      <c r="U363" s="28"/>
      <c r="V363" s="28"/>
      <c r="W363" s="28"/>
      <c r="X363" s="28"/>
    </row>
    <row r="364" ht="27.75" customHeight="1" spans="1:24">
      <c r="A364" s="157" t="s">
        <v>650</v>
      </c>
      <c r="B364" s="157" t="s">
        <v>671</v>
      </c>
      <c r="C364" s="157" t="s">
        <v>365</v>
      </c>
      <c r="D364" s="157" t="s">
        <v>147</v>
      </c>
      <c r="E364" s="157" t="s">
        <v>255</v>
      </c>
      <c r="F364" s="157" t="s">
        <v>264</v>
      </c>
      <c r="G364" s="157" t="s">
        <v>265</v>
      </c>
      <c r="H364" s="28">
        <v>1.2</v>
      </c>
      <c r="I364" s="28">
        <v>1.2</v>
      </c>
      <c r="J364" s="28"/>
      <c r="K364" s="28"/>
      <c r="L364" s="28"/>
      <c r="M364" s="28">
        <v>1.2</v>
      </c>
      <c r="N364" s="28"/>
      <c r="O364" s="28"/>
      <c r="P364" s="28"/>
      <c r="Q364" s="28"/>
      <c r="R364" s="28"/>
      <c r="S364" s="28"/>
      <c r="T364" s="28"/>
      <c r="U364" s="28"/>
      <c r="V364" s="28"/>
      <c r="W364" s="28"/>
      <c r="X364" s="28"/>
    </row>
    <row r="365" ht="27.75" customHeight="1" spans="1:24">
      <c r="A365" s="157" t="s">
        <v>650</v>
      </c>
      <c r="B365" s="157" t="s">
        <v>672</v>
      </c>
      <c r="C365" s="157" t="s">
        <v>397</v>
      </c>
      <c r="D365" s="157" t="s">
        <v>147</v>
      </c>
      <c r="E365" s="157" t="s">
        <v>255</v>
      </c>
      <c r="F365" s="157" t="s">
        <v>362</v>
      </c>
      <c r="G365" s="157" t="s">
        <v>363</v>
      </c>
      <c r="H365" s="28">
        <v>2.4</v>
      </c>
      <c r="I365" s="28">
        <v>2.4</v>
      </c>
      <c r="J365" s="28"/>
      <c r="K365" s="28"/>
      <c r="L365" s="28"/>
      <c r="M365" s="28">
        <v>2.4</v>
      </c>
      <c r="N365" s="28"/>
      <c r="O365" s="28"/>
      <c r="P365" s="28"/>
      <c r="Q365" s="28"/>
      <c r="R365" s="28"/>
      <c r="S365" s="28"/>
      <c r="T365" s="28"/>
      <c r="U365" s="28"/>
      <c r="V365" s="28"/>
      <c r="W365" s="28"/>
      <c r="X365" s="28"/>
    </row>
    <row r="366" ht="27.75" customHeight="1" spans="1:24">
      <c r="A366" s="157" t="s">
        <v>650</v>
      </c>
      <c r="B366" s="157" t="s">
        <v>672</v>
      </c>
      <c r="C366" s="157" t="s">
        <v>397</v>
      </c>
      <c r="D366" s="157" t="s">
        <v>147</v>
      </c>
      <c r="E366" s="157" t="s">
        <v>255</v>
      </c>
      <c r="F366" s="157" t="s">
        <v>362</v>
      </c>
      <c r="G366" s="157" t="s">
        <v>363</v>
      </c>
      <c r="H366" s="28">
        <v>1.188</v>
      </c>
      <c r="I366" s="28">
        <v>1.188</v>
      </c>
      <c r="J366" s="28"/>
      <c r="K366" s="28"/>
      <c r="L366" s="28"/>
      <c r="M366" s="28">
        <v>1.188</v>
      </c>
      <c r="N366" s="28"/>
      <c r="O366" s="28"/>
      <c r="P366" s="28"/>
      <c r="Q366" s="28"/>
      <c r="R366" s="28"/>
      <c r="S366" s="28"/>
      <c r="T366" s="28"/>
      <c r="U366" s="28"/>
      <c r="V366" s="28"/>
      <c r="W366" s="28"/>
      <c r="X366" s="28"/>
    </row>
    <row r="367" ht="21" customHeight="1" spans="1:24">
      <c r="A367" s="182" t="s">
        <v>104</v>
      </c>
      <c r="B367" s="159"/>
      <c r="C367" s="159"/>
      <c r="D367" s="159"/>
      <c r="E367" s="159"/>
      <c r="F367" s="159"/>
      <c r="G367" s="159"/>
      <c r="H367" s="28">
        <v>6181.704383</v>
      </c>
      <c r="I367" s="28">
        <v>6181.704383</v>
      </c>
      <c r="J367" s="28"/>
      <c r="K367" s="28"/>
      <c r="L367" s="28"/>
      <c r="M367" s="28">
        <v>6181.704383</v>
      </c>
      <c r="N367" s="28"/>
      <c r="O367" s="28"/>
      <c r="P367" s="28"/>
      <c r="Q367" s="28"/>
      <c r="R367" s="28"/>
      <c r="S367" s="28"/>
      <c r="T367" s="28"/>
      <c r="U367" s="28"/>
      <c r="V367" s="28"/>
      <c r="W367" s="28"/>
      <c r="X367" s="28"/>
    </row>
    <row r="368" ht="27.75" customHeight="1" spans="1:24">
      <c r="A368" s="157" t="s">
        <v>673</v>
      </c>
      <c r="B368" s="157" t="s">
        <v>674</v>
      </c>
      <c r="C368" s="157" t="s">
        <v>254</v>
      </c>
      <c r="D368" s="157" t="s">
        <v>145</v>
      </c>
      <c r="E368" s="157" t="s">
        <v>361</v>
      </c>
      <c r="F368" s="157" t="s">
        <v>251</v>
      </c>
      <c r="G368" s="157" t="s">
        <v>252</v>
      </c>
      <c r="H368" s="28">
        <v>1833.60816</v>
      </c>
      <c r="I368" s="28">
        <v>1833.60816</v>
      </c>
      <c r="J368" s="28"/>
      <c r="K368" s="28"/>
      <c r="L368" s="28"/>
      <c r="M368" s="28">
        <v>1833.60816</v>
      </c>
      <c r="N368" s="28"/>
      <c r="O368" s="28"/>
      <c r="P368" s="28"/>
      <c r="Q368" s="28"/>
      <c r="R368" s="28"/>
      <c r="S368" s="28"/>
      <c r="T368" s="28"/>
      <c r="U368" s="28"/>
      <c r="V368" s="28"/>
      <c r="W368" s="28"/>
      <c r="X368" s="28"/>
    </row>
    <row r="369" ht="27.75" customHeight="1" spans="1:24">
      <c r="A369" s="157" t="s">
        <v>673</v>
      </c>
      <c r="B369" s="157" t="s">
        <v>675</v>
      </c>
      <c r="C369" s="157" t="s">
        <v>261</v>
      </c>
      <c r="D369" s="157" t="s">
        <v>145</v>
      </c>
      <c r="E369" s="157" t="s">
        <v>361</v>
      </c>
      <c r="F369" s="157" t="s">
        <v>258</v>
      </c>
      <c r="G369" s="157" t="s">
        <v>259</v>
      </c>
      <c r="H369" s="28">
        <v>111.6192</v>
      </c>
      <c r="I369" s="28">
        <v>111.6192</v>
      </c>
      <c r="J369" s="28"/>
      <c r="K369" s="28"/>
      <c r="L369" s="28"/>
      <c r="M369" s="28">
        <v>111.6192</v>
      </c>
      <c r="N369" s="28"/>
      <c r="O369" s="28"/>
      <c r="P369" s="28"/>
      <c r="Q369" s="28"/>
      <c r="R369" s="28"/>
      <c r="S369" s="28"/>
      <c r="T369" s="28"/>
      <c r="U369" s="28"/>
      <c r="V369" s="28"/>
      <c r="W369" s="28"/>
      <c r="X369" s="28"/>
    </row>
    <row r="370" ht="27.75" customHeight="1" spans="1:24">
      <c r="A370" s="157" t="s">
        <v>673</v>
      </c>
      <c r="B370" s="157" t="s">
        <v>676</v>
      </c>
      <c r="C370" s="157" t="s">
        <v>516</v>
      </c>
      <c r="D370" s="157" t="s">
        <v>145</v>
      </c>
      <c r="E370" s="157" t="s">
        <v>361</v>
      </c>
      <c r="F370" s="157" t="s">
        <v>258</v>
      </c>
      <c r="G370" s="157" t="s">
        <v>259</v>
      </c>
      <c r="H370" s="28">
        <v>187.8</v>
      </c>
      <c r="I370" s="28">
        <v>187.8</v>
      </c>
      <c r="J370" s="28"/>
      <c r="K370" s="28"/>
      <c r="L370" s="28"/>
      <c r="M370" s="28">
        <v>187.8</v>
      </c>
      <c r="N370" s="28"/>
      <c r="O370" s="28"/>
      <c r="P370" s="28"/>
      <c r="Q370" s="28"/>
      <c r="R370" s="28"/>
      <c r="S370" s="28"/>
      <c r="T370" s="28"/>
      <c r="U370" s="28"/>
      <c r="V370" s="28"/>
      <c r="W370" s="28"/>
      <c r="X370" s="28"/>
    </row>
    <row r="371" ht="27.75" customHeight="1" spans="1:24">
      <c r="A371" s="157" t="s">
        <v>673</v>
      </c>
      <c r="B371" s="157" t="s">
        <v>677</v>
      </c>
      <c r="C371" s="157" t="s">
        <v>518</v>
      </c>
      <c r="D371" s="157" t="s">
        <v>145</v>
      </c>
      <c r="E371" s="157" t="s">
        <v>361</v>
      </c>
      <c r="F371" s="157" t="s">
        <v>258</v>
      </c>
      <c r="G371" s="157" t="s">
        <v>259</v>
      </c>
      <c r="H371" s="28">
        <v>61.704</v>
      </c>
      <c r="I371" s="28">
        <v>61.704</v>
      </c>
      <c r="J371" s="28"/>
      <c r="K371" s="28"/>
      <c r="L371" s="28"/>
      <c r="M371" s="28">
        <v>61.704</v>
      </c>
      <c r="N371" s="28"/>
      <c r="O371" s="28"/>
      <c r="P371" s="28"/>
      <c r="Q371" s="28"/>
      <c r="R371" s="28"/>
      <c r="S371" s="28"/>
      <c r="T371" s="28"/>
      <c r="U371" s="28"/>
      <c r="V371" s="28"/>
      <c r="W371" s="28"/>
      <c r="X371" s="28"/>
    </row>
    <row r="372" ht="27.75" customHeight="1" spans="1:24">
      <c r="A372" s="157" t="s">
        <v>673</v>
      </c>
      <c r="B372" s="157" t="s">
        <v>678</v>
      </c>
      <c r="C372" s="157" t="s">
        <v>267</v>
      </c>
      <c r="D372" s="157" t="s">
        <v>145</v>
      </c>
      <c r="E372" s="157" t="s">
        <v>361</v>
      </c>
      <c r="F372" s="157" t="s">
        <v>268</v>
      </c>
      <c r="G372" s="157" t="s">
        <v>269</v>
      </c>
      <c r="H372" s="28">
        <v>152.80068</v>
      </c>
      <c r="I372" s="28">
        <v>152.80068</v>
      </c>
      <c r="J372" s="28"/>
      <c r="K372" s="28"/>
      <c r="L372" s="28"/>
      <c r="M372" s="28">
        <v>152.80068</v>
      </c>
      <c r="N372" s="28"/>
      <c r="O372" s="28"/>
      <c r="P372" s="28"/>
      <c r="Q372" s="28"/>
      <c r="R372" s="28"/>
      <c r="S372" s="28"/>
      <c r="T372" s="28"/>
      <c r="U372" s="28"/>
      <c r="V372" s="28"/>
      <c r="W372" s="28"/>
      <c r="X372" s="28"/>
    </row>
    <row r="373" ht="27.75" customHeight="1" spans="1:24">
      <c r="A373" s="157" t="s">
        <v>673</v>
      </c>
      <c r="B373" s="157" t="s">
        <v>679</v>
      </c>
      <c r="C373" s="157" t="s">
        <v>273</v>
      </c>
      <c r="D373" s="157" t="s">
        <v>145</v>
      </c>
      <c r="E373" s="157" t="s">
        <v>361</v>
      </c>
      <c r="F373" s="157" t="s">
        <v>268</v>
      </c>
      <c r="G373" s="157" t="s">
        <v>269</v>
      </c>
      <c r="H373" s="28">
        <v>876.9624</v>
      </c>
      <c r="I373" s="28">
        <v>876.9624</v>
      </c>
      <c r="J373" s="28"/>
      <c r="K373" s="28"/>
      <c r="L373" s="28"/>
      <c r="M373" s="28">
        <v>876.9624</v>
      </c>
      <c r="N373" s="28"/>
      <c r="O373" s="28"/>
      <c r="P373" s="28"/>
      <c r="Q373" s="28"/>
      <c r="R373" s="28"/>
      <c r="S373" s="28"/>
      <c r="T373" s="28"/>
      <c r="U373" s="28"/>
      <c r="V373" s="28"/>
      <c r="W373" s="28"/>
      <c r="X373" s="28"/>
    </row>
    <row r="374" ht="27.75" customHeight="1" spans="1:24">
      <c r="A374" s="157" t="s">
        <v>673</v>
      </c>
      <c r="B374" s="157" t="s">
        <v>680</v>
      </c>
      <c r="C374" s="157" t="s">
        <v>275</v>
      </c>
      <c r="D374" s="157" t="s">
        <v>145</v>
      </c>
      <c r="E374" s="157" t="s">
        <v>361</v>
      </c>
      <c r="F374" s="157" t="s">
        <v>268</v>
      </c>
      <c r="G374" s="157" t="s">
        <v>269</v>
      </c>
      <c r="H374" s="28">
        <v>439.2264</v>
      </c>
      <c r="I374" s="28">
        <v>439.2264</v>
      </c>
      <c r="J374" s="28"/>
      <c r="K374" s="28"/>
      <c r="L374" s="28"/>
      <c r="M374" s="28">
        <v>439.2264</v>
      </c>
      <c r="N374" s="28"/>
      <c r="O374" s="28"/>
      <c r="P374" s="28"/>
      <c r="Q374" s="28"/>
      <c r="R374" s="28"/>
      <c r="S374" s="28"/>
      <c r="T374" s="28"/>
      <c r="U374" s="28"/>
      <c r="V374" s="28"/>
      <c r="W374" s="28"/>
      <c r="X374" s="28"/>
    </row>
    <row r="375" ht="27.75" customHeight="1" spans="1:24">
      <c r="A375" s="157" t="s">
        <v>673</v>
      </c>
      <c r="B375" s="157" t="s">
        <v>681</v>
      </c>
      <c r="C375" s="157" t="s">
        <v>277</v>
      </c>
      <c r="D375" s="157" t="s">
        <v>145</v>
      </c>
      <c r="E375" s="157" t="s">
        <v>361</v>
      </c>
      <c r="F375" s="157" t="s">
        <v>268</v>
      </c>
      <c r="G375" s="157" t="s">
        <v>269</v>
      </c>
      <c r="H375" s="28">
        <v>276.3708</v>
      </c>
      <c r="I375" s="28">
        <v>276.3708</v>
      </c>
      <c r="J375" s="28"/>
      <c r="K375" s="28"/>
      <c r="L375" s="28"/>
      <c r="M375" s="28">
        <v>276.3708</v>
      </c>
      <c r="N375" s="28"/>
      <c r="O375" s="28"/>
      <c r="P375" s="28"/>
      <c r="Q375" s="28"/>
      <c r="R375" s="28"/>
      <c r="S375" s="28"/>
      <c r="T375" s="28"/>
      <c r="U375" s="28"/>
      <c r="V375" s="28"/>
      <c r="W375" s="28"/>
      <c r="X375" s="28"/>
    </row>
    <row r="376" ht="27.75" customHeight="1" spans="1:24">
      <c r="A376" s="157" t="s">
        <v>673</v>
      </c>
      <c r="B376" s="157" t="s">
        <v>682</v>
      </c>
      <c r="C376" s="157" t="s">
        <v>279</v>
      </c>
      <c r="D376" s="157" t="s">
        <v>169</v>
      </c>
      <c r="E376" s="157" t="s">
        <v>280</v>
      </c>
      <c r="F376" s="157" t="s">
        <v>281</v>
      </c>
      <c r="G376" s="157" t="s">
        <v>279</v>
      </c>
      <c r="H376" s="28">
        <v>600.035318</v>
      </c>
      <c r="I376" s="28">
        <v>600.035318</v>
      </c>
      <c r="J376" s="28"/>
      <c r="K376" s="28"/>
      <c r="L376" s="28"/>
      <c r="M376" s="28">
        <v>600.035318</v>
      </c>
      <c r="N376" s="28"/>
      <c r="O376" s="28"/>
      <c r="P376" s="28"/>
      <c r="Q376" s="28"/>
      <c r="R376" s="28"/>
      <c r="S376" s="28"/>
      <c r="T376" s="28"/>
      <c r="U376" s="28"/>
      <c r="V376" s="28"/>
      <c r="W376" s="28"/>
      <c r="X376" s="28"/>
    </row>
    <row r="377" ht="27.75" customHeight="1" spans="1:24">
      <c r="A377" s="157" t="s">
        <v>673</v>
      </c>
      <c r="B377" s="157" t="s">
        <v>683</v>
      </c>
      <c r="C377" s="157" t="s">
        <v>288</v>
      </c>
      <c r="D377" s="157" t="s">
        <v>183</v>
      </c>
      <c r="E377" s="157" t="s">
        <v>289</v>
      </c>
      <c r="F377" s="157" t="s">
        <v>285</v>
      </c>
      <c r="G377" s="157" t="s">
        <v>286</v>
      </c>
      <c r="H377" s="28">
        <v>212.64876</v>
      </c>
      <c r="I377" s="28">
        <v>212.64876</v>
      </c>
      <c r="J377" s="28"/>
      <c r="K377" s="28"/>
      <c r="L377" s="28"/>
      <c r="M377" s="28">
        <v>212.64876</v>
      </c>
      <c r="N377" s="28"/>
      <c r="O377" s="28"/>
      <c r="P377" s="28"/>
      <c r="Q377" s="28"/>
      <c r="R377" s="28"/>
      <c r="S377" s="28"/>
      <c r="T377" s="28"/>
      <c r="U377" s="28"/>
      <c r="V377" s="28"/>
      <c r="W377" s="28"/>
      <c r="X377" s="28"/>
    </row>
    <row r="378" ht="27.75" customHeight="1" spans="1:24">
      <c r="A378" s="157" t="s">
        <v>673</v>
      </c>
      <c r="B378" s="157" t="s">
        <v>684</v>
      </c>
      <c r="C378" s="157" t="s">
        <v>291</v>
      </c>
      <c r="D378" s="157" t="s">
        <v>185</v>
      </c>
      <c r="E378" s="157" t="s">
        <v>292</v>
      </c>
      <c r="F378" s="157" t="s">
        <v>293</v>
      </c>
      <c r="G378" s="157" t="s">
        <v>294</v>
      </c>
      <c r="H378" s="28">
        <v>125.087506</v>
      </c>
      <c r="I378" s="28">
        <v>125.087506</v>
      </c>
      <c r="J378" s="28"/>
      <c r="K378" s="28"/>
      <c r="L378" s="28"/>
      <c r="M378" s="28">
        <v>125.087506</v>
      </c>
      <c r="N378" s="28"/>
      <c r="O378" s="28"/>
      <c r="P378" s="28"/>
      <c r="Q378" s="28"/>
      <c r="R378" s="28"/>
      <c r="S378" s="28"/>
      <c r="T378" s="28"/>
      <c r="U378" s="28"/>
      <c r="V378" s="28"/>
      <c r="W378" s="28"/>
      <c r="X378" s="28"/>
    </row>
    <row r="379" ht="27.75" customHeight="1" spans="1:24">
      <c r="A379" s="157" t="s">
        <v>673</v>
      </c>
      <c r="B379" s="157" t="s">
        <v>685</v>
      </c>
      <c r="C379" s="157" t="s">
        <v>296</v>
      </c>
      <c r="D379" s="157" t="s">
        <v>185</v>
      </c>
      <c r="E379" s="157" t="s">
        <v>292</v>
      </c>
      <c r="F379" s="157" t="s">
        <v>293</v>
      </c>
      <c r="G379" s="157" t="s">
        <v>294</v>
      </c>
      <c r="H379" s="28">
        <v>65.679201</v>
      </c>
      <c r="I379" s="28">
        <v>65.679201</v>
      </c>
      <c r="J379" s="28"/>
      <c r="K379" s="28"/>
      <c r="L379" s="28"/>
      <c r="M379" s="28">
        <v>65.679201</v>
      </c>
      <c r="N379" s="28"/>
      <c r="O379" s="28"/>
      <c r="P379" s="28"/>
      <c r="Q379" s="28"/>
      <c r="R379" s="28"/>
      <c r="S379" s="28"/>
      <c r="T379" s="28"/>
      <c r="U379" s="28"/>
      <c r="V379" s="28"/>
      <c r="W379" s="28"/>
      <c r="X379" s="28"/>
    </row>
    <row r="380" ht="27.75" customHeight="1" spans="1:24">
      <c r="A380" s="157" t="s">
        <v>673</v>
      </c>
      <c r="B380" s="157" t="s">
        <v>686</v>
      </c>
      <c r="C380" s="157" t="s">
        <v>303</v>
      </c>
      <c r="D380" s="157" t="s">
        <v>187</v>
      </c>
      <c r="E380" s="157" t="s">
        <v>299</v>
      </c>
      <c r="F380" s="157" t="s">
        <v>300</v>
      </c>
      <c r="G380" s="157" t="s">
        <v>301</v>
      </c>
      <c r="H380" s="28">
        <v>21.7488</v>
      </c>
      <c r="I380" s="28">
        <v>21.7488</v>
      </c>
      <c r="J380" s="28"/>
      <c r="K380" s="28"/>
      <c r="L380" s="28"/>
      <c r="M380" s="28">
        <v>21.7488</v>
      </c>
      <c r="N380" s="28"/>
      <c r="O380" s="28"/>
      <c r="P380" s="28"/>
      <c r="Q380" s="28"/>
      <c r="R380" s="28"/>
      <c r="S380" s="28"/>
      <c r="T380" s="28"/>
      <c r="U380" s="28"/>
      <c r="V380" s="28"/>
      <c r="W380" s="28"/>
      <c r="X380" s="28"/>
    </row>
    <row r="381" ht="27.75" customHeight="1" spans="1:24">
      <c r="A381" s="157" t="s">
        <v>673</v>
      </c>
      <c r="B381" s="157" t="s">
        <v>687</v>
      </c>
      <c r="C381" s="157" t="s">
        <v>305</v>
      </c>
      <c r="D381" s="157" t="s">
        <v>145</v>
      </c>
      <c r="E381" s="157" t="s">
        <v>361</v>
      </c>
      <c r="F381" s="157" t="s">
        <v>300</v>
      </c>
      <c r="G381" s="157" t="s">
        <v>301</v>
      </c>
      <c r="H381" s="28">
        <v>15.635938</v>
      </c>
      <c r="I381" s="28">
        <v>15.635938</v>
      </c>
      <c r="J381" s="28"/>
      <c r="K381" s="28"/>
      <c r="L381" s="28"/>
      <c r="M381" s="28">
        <v>15.635938</v>
      </c>
      <c r="N381" s="28"/>
      <c r="O381" s="28"/>
      <c r="P381" s="28"/>
      <c r="Q381" s="28"/>
      <c r="R381" s="28"/>
      <c r="S381" s="28"/>
      <c r="T381" s="28"/>
      <c r="U381" s="28"/>
      <c r="V381" s="28"/>
      <c r="W381" s="28"/>
      <c r="X381" s="28"/>
    </row>
    <row r="382" ht="27.75" customHeight="1" spans="1:24">
      <c r="A382" s="157" t="s">
        <v>673</v>
      </c>
      <c r="B382" s="157" t="s">
        <v>688</v>
      </c>
      <c r="C382" s="157" t="s">
        <v>307</v>
      </c>
      <c r="D382" s="157" t="s">
        <v>145</v>
      </c>
      <c r="E382" s="157" t="s">
        <v>361</v>
      </c>
      <c r="F382" s="157" t="s">
        <v>300</v>
      </c>
      <c r="G382" s="157" t="s">
        <v>301</v>
      </c>
      <c r="H382" s="28">
        <v>22.307745</v>
      </c>
      <c r="I382" s="28">
        <v>22.307745</v>
      </c>
      <c r="J382" s="28"/>
      <c r="K382" s="28"/>
      <c r="L382" s="28"/>
      <c r="M382" s="28">
        <v>22.307745</v>
      </c>
      <c r="N382" s="28"/>
      <c r="O382" s="28"/>
      <c r="P382" s="28"/>
      <c r="Q382" s="28"/>
      <c r="R382" s="28"/>
      <c r="S382" s="28"/>
      <c r="T382" s="28"/>
      <c r="U382" s="28"/>
      <c r="V382" s="28"/>
      <c r="W382" s="28"/>
      <c r="X382" s="28"/>
    </row>
    <row r="383" ht="27.75" customHeight="1" spans="1:24">
      <c r="A383" s="157" t="s">
        <v>673</v>
      </c>
      <c r="B383" s="157" t="s">
        <v>689</v>
      </c>
      <c r="C383" s="157" t="s">
        <v>309</v>
      </c>
      <c r="D383" s="157" t="s">
        <v>193</v>
      </c>
      <c r="E383" s="157" t="s">
        <v>309</v>
      </c>
      <c r="F383" s="157" t="s">
        <v>310</v>
      </c>
      <c r="G383" s="157" t="s">
        <v>309</v>
      </c>
      <c r="H383" s="28">
        <v>375.262517</v>
      </c>
      <c r="I383" s="28">
        <v>375.262517</v>
      </c>
      <c r="J383" s="28"/>
      <c r="K383" s="28"/>
      <c r="L383" s="28"/>
      <c r="M383" s="28">
        <v>375.262517</v>
      </c>
      <c r="N383" s="28"/>
      <c r="O383" s="28"/>
      <c r="P383" s="28"/>
      <c r="Q383" s="28"/>
      <c r="R383" s="28"/>
      <c r="S383" s="28"/>
      <c r="T383" s="28"/>
      <c r="U383" s="28"/>
      <c r="V383" s="28"/>
      <c r="W383" s="28"/>
      <c r="X383" s="28"/>
    </row>
    <row r="384" ht="27.75" customHeight="1" spans="1:24">
      <c r="A384" s="157" t="s">
        <v>673</v>
      </c>
      <c r="B384" s="157" t="s">
        <v>690</v>
      </c>
      <c r="C384" s="157" t="s">
        <v>312</v>
      </c>
      <c r="D384" s="157" t="s">
        <v>145</v>
      </c>
      <c r="E384" s="157" t="s">
        <v>361</v>
      </c>
      <c r="F384" s="157" t="s">
        <v>313</v>
      </c>
      <c r="G384" s="157" t="s">
        <v>312</v>
      </c>
      <c r="H384" s="28">
        <v>56.289378</v>
      </c>
      <c r="I384" s="28">
        <v>56.289378</v>
      </c>
      <c r="J384" s="28"/>
      <c r="K384" s="28"/>
      <c r="L384" s="28"/>
      <c r="M384" s="28">
        <v>56.289378</v>
      </c>
      <c r="N384" s="28"/>
      <c r="O384" s="28"/>
      <c r="P384" s="28"/>
      <c r="Q384" s="28"/>
      <c r="R384" s="28"/>
      <c r="S384" s="28"/>
      <c r="T384" s="28"/>
      <c r="U384" s="28"/>
      <c r="V384" s="28"/>
      <c r="W384" s="28"/>
      <c r="X384" s="28"/>
    </row>
    <row r="385" ht="27.75" customHeight="1" spans="1:24">
      <c r="A385" s="157" t="s">
        <v>673</v>
      </c>
      <c r="B385" s="157" t="s">
        <v>691</v>
      </c>
      <c r="C385" s="157" t="s">
        <v>345</v>
      </c>
      <c r="D385" s="157" t="s">
        <v>167</v>
      </c>
      <c r="E385" s="157" t="s">
        <v>346</v>
      </c>
      <c r="F385" s="157" t="s">
        <v>347</v>
      </c>
      <c r="G385" s="157" t="s">
        <v>348</v>
      </c>
      <c r="H385" s="28">
        <v>7.17</v>
      </c>
      <c r="I385" s="28">
        <v>7.17</v>
      </c>
      <c r="J385" s="28"/>
      <c r="K385" s="28"/>
      <c r="L385" s="28"/>
      <c r="M385" s="28">
        <v>7.17</v>
      </c>
      <c r="N385" s="28"/>
      <c r="O385" s="28"/>
      <c r="P385" s="28"/>
      <c r="Q385" s="28"/>
      <c r="R385" s="28"/>
      <c r="S385" s="28"/>
      <c r="T385" s="28"/>
      <c r="U385" s="28"/>
      <c r="V385" s="28"/>
      <c r="W385" s="28"/>
      <c r="X385" s="28"/>
    </row>
    <row r="386" ht="27.75" customHeight="1" spans="1:24">
      <c r="A386" s="157" t="s">
        <v>673</v>
      </c>
      <c r="B386" s="157" t="s">
        <v>692</v>
      </c>
      <c r="C386" s="157" t="s">
        <v>350</v>
      </c>
      <c r="D386" s="157" t="s">
        <v>167</v>
      </c>
      <c r="E386" s="157" t="s">
        <v>346</v>
      </c>
      <c r="F386" s="157" t="s">
        <v>351</v>
      </c>
      <c r="G386" s="157" t="s">
        <v>350</v>
      </c>
      <c r="H386" s="28">
        <v>506.63958</v>
      </c>
      <c r="I386" s="28">
        <v>506.63958</v>
      </c>
      <c r="J386" s="28"/>
      <c r="K386" s="28"/>
      <c r="L386" s="28"/>
      <c r="M386" s="28">
        <v>506.63958</v>
      </c>
      <c r="N386" s="28"/>
      <c r="O386" s="28"/>
      <c r="P386" s="28"/>
      <c r="Q386" s="28"/>
      <c r="R386" s="28"/>
      <c r="S386" s="28"/>
      <c r="T386" s="28"/>
      <c r="U386" s="28"/>
      <c r="V386" s="28"/>
      <c r="W386" s="28"/>
      <c r="X386" s="28"/>
    </row>
    <row r="387" ht="27.75" customHeight="1" spans="1:24">
      <c r="A387" s="157" t="s">
        <v>673</v>
      </c>
      <c r="B387" s="157" t="s">
        <v>693</v>
      </c>
      <c r="C387" s="157" t="s">
        <v>367</v>
      </c>
      <c r="D387" s="157" t="s">
        <v>171</v>
      </c>
      <c r="E387" s="157" t="s">
        <v>368</v>
      </c>
      <c r="F387" s="157" t="s">
        <v>369</v>
      </c>
      <c r="G387" s="157" t="s">
        <v>370</v>
      </c>
      <c r="H387" s="28">
        <v>182</v>
      </c>
      <c r="I387" s="28">
        <v>182</v>
      </c>
      <c r="J387" s="28"/>
      <c r="K387" s="28"/>
      <c r="L387" s="28"/>
      <c r="M387" s="28">
        <v>182</v>
      </c>
      <c r="N387" s="28"/>
      <c r="O387" s="28"/>
      <c r="P387" s="28"/>
      <c r="Q387" s="28"/>
      <c r="R387" s="28"/>
      <c r="S387" s="28"/>
      <c r="T387" s="28"/>
      <c r="U387" s="28"/>
      <c r="V387" s="28"/>
      <c r="W387" s="28"/>
      <c r="X387" s="28"/>
    </row>
    <row r="388" ht="27.75" customHeight="1" spans="1:24">
      <c r="A388" s="157" t="s">
        <v>673</v>
      </c>
      <c r="B388" s="157" t="s">
        <v>694</v>
      </c>
      <c r="C388" s="157" t="s">
        <v>365</v>
      </c>
      <c r="D388" s="157" t="s">
        <v>145</v>
      </c>
      <c r="E388" s="157" t="s">
        <v>361</v>
      </c>
      <c r="F388" s="157" t="s">
        <v>264</v>
      </c>
      <c r="G388" s="157" t="s">
        <v>265</v>
      </c>
      <c r="H388" s="28">
        <v>9</v>
      </c>
      <c r="I388" s="28">
        <v>9</v>
      </c>
      <c r="J388" s="28"/>
      <c r="K388" s="28"/>
      <c r="L388" s="28"/>
      <c r="M388" s="28">
        <v>9</v>
      </c>
      <c r="N388" s="28"/>
      <c r="O388" s="28"/>
      <c r="P388" s="28"/>
      <c r="Q388" s="28"/>
      <c r="R388" s="28"/>
      <c r="S388" s="28"/>
      <c r="T388" s="28"/>
      <c r="U388" s="28"/>
      <c r="V388" s="28"/>
      <c r="W388" s="28"/>
      <c r="X388" s="28"/>
    </row>
    <row r="389" ht="27.75" customHeight="1" spans="1:24">
      <c r="A389" s="157" t="s">
        <v>673</v>
      </c>
      <c r="B389" s="157" t="s">
        <v>695</v>
      </c>
      <c r="C389" s="157" t="s">
        <v>397</v>
      </c>
      <c r="D389" s="157" t="s">
        <v>145</v>
      </c>
      <c r="E389" s="157" t="s">
        <v>361</v>
      </c>
      <c r="F389" s="157" t="s">
        <v>362</v>
      </c>
      <c r="G389" s="157" t="s">
        <v>363</v>
      </c>
      <c r="H389" s="28">
        <v>8.988</v>
      </c>
      <c r="I389" s="28">
        <v>8.988</v>
      </c>
      <c r="J389" s="28"/>
      <c r="K389" s="28"/>
      <c r="L389" s="28"/>
      <c r="M389" s="28">
        <v>8.988</v>
      </c>
      <c r="N389" s="28"/>
      <c r="O389" s="28"/>
      <c r="P389" s="28"/>
      <c r="Q389" s="28"/>
      <c r="R389" s="28"/>
      <c r="S389" s="28"/>
      <c r="T389" s="28"/>
      <c r="U389" s="28"/>
      <c r="V389" s="28"/>
      <c r="W389" s="28"/>
      <c r="X389" s="28"/>
    </row>
    <row r="390" ht="27.75" customHeight="1" spans="1:24">
      <c r="A390" s="157" t="s">
        <v>673</v>
      </c>
      <c r="B390" s="157" t="s">
        <v>695</v>
      </c>
      <c r="C390" s="157" t="s">
        <v>397</v>
      </c>
      <c r="D390" s="157" t="s">
        <v>145</v>
      </c>
      <c r="E390" s="157" t="s">
        <v>361</v>
      </c>
      <c r="F390" s="157" t="s">
        <v>362</v>
      </c>
      <c r="G390" s="157" t="s">
        <v>363</v>
      </c>
      <c r="H390" s="28">
        <v>25.92</v>
      </c>
      <c r="I390" s="28">
        <v>25.92</v>
      </c>
      <c r="J390" s="28"/>
      <c r="K390" s="28"/>
      <c r="L390" s="28"/>
      <c r="M390" s="28">
        <v>25.92</v>
      </c>
      <c r="N390" s="28"/>
      <c r="O390" s="28"/>
      <c r="P390" s="28"/>
      <c r="Q390" s="28"/>
      <c r="R390" s="28"/>
      <c r="S390" s="28"/>
      <c r="T390" s="28"/>
      <c r="U390" s="28"/>
      <c r="V390" s="28"/>
      <c r="W390" s="28"/>
      <c r="X390" s="28"/>
    </row>
    <row r="391" ht="27.75" customHeight="1" spans="1:24">
      <c r="A391" s="157" t="s">
        <v>673</v>
      </c>
      <c r="B391" s="157" t="s">
        <v>695</v>
      </c>
      <c r="C391" s="157" t="s">
        <v>397</v>
      </c>
      <c r="D391" s="157" t="s">
        <v>145</v>
      </c>
      <c r="E391" s="157" t="s">
        <v>361</v>
      </c>
      <c r="F391" s="157" t="s">
        <v>362</v>
      </c>
      <c r="G391" s="157" t="s">
        <v>363</v>
      </c>
      <c r="H391" s="28">
        <v>7.2</v>
      </c>
      <c r="I391" s="28">
        <v>7.2</v>
      </c>
      <c r="J391" s="28"/>
      <c r="K391" s="28"/>
      <c r="L391" s="28"/>
      <c r="M391" s="28">
        <v>7.2</v>
      </c>
      <c r="N391" s="28"/>
      <c r="O391" s="28"/>
      <c r="P391" s="28"/>
      <c r="Q391" s="28"/>
      <c r="R391" s="28"/>
      <c r="S391" s="28"/>
      <c r="T391" s="28"/>
      <c r="U391" s="28"/>
      <c r="V391" s="28"/>
      <c r="W391" s="28"/>
      <c r="X391" s="28"/>
    </row>
    <row r="392" ht="21" customHeight="1" spans="1:24">
      <c r="A392" s="182" t="s">
        <v>106</v>
      </c>
      <c r="B392" s="159"/>
      <c r="C392" s="159"/>
      <c r="D392" s="159"/>
      <c r="E392" s="159"/>
      <c r="F392" s="159"/>
      <c r="G392" s="159"/>
      <c r="H392" s="28">
        <v>2969.623743</v>
      </c>
      <c r="I392" s="28">
        <v>2969.623743</v>
      </c>
      <c r="J392" s="28"/>
      <c r="K392" s="28"/>
      <c r="L392" s="28"/>
      <c r="M392" s="28">
        <v>2969.623743</v>
      </c>
      <c r="N392" s="28"/>
      <c r="O392" s="28"/>
      <c r="P392" s="28"/>
      <c r="Q392" s="28"/>
      <c r="R392" s="28"/>
      <c r="S392" s="28"/>
      <c r="T392" s="28"/>
      <c r="U392" s="28"/>
      <c r="V392" s="28"/>
      <c r="W392" s="28"/>
      <c r="X392" s="28"/>
    </row>
    <row r="393" ht="27.75" customHeight="1" spans="1:24">
      <c r="A393" s="157" t="s">
        <v>696</v>
      </c>
      <c r="B393" s="157" t="s">
        <v>697</v>
      </c>
      <c r="C393" s="157" t="s">
        <v>254</v>
      </c>
      <c r="D393" s="157" t="s">
        <v>145</v>
      </c>
      <c r="E393" s="157" t="s">
        <v>361</v>
      </c>
      <c r="F393" s="157" t="s">
        <v>251</v>
      </c>
      <c r="G393" s="157" t="s">
        <v>252</v>
      </c>
      <c r="H393" s="28">
        <v>841.3596</v>
      </c>
      <c r="I393" s="28">
        <v>841.3596</v>
      </c>
      <c r="J393" s="28"/>
      <c r="K393" s="28"/>
      <c r="L393" s="28"/>
      <c r="M393" s="28">
        <v>841.3596</v>
      </c>
      <c r="N393" s="28"/>
      <c r="O393" s="28"/>
      <c r="P393" s="28"/>
      <c r="Q393" s="28"/>
      <c r="R393" s="28"/>
      <c r="S393" s="28"/>
      <c r="T393" s="28"/>
      <c r="U393" s="28"/>
      <c r="V393" s="28"/>
      <c r="W393" s="28"/>
      <c r="X393" s="28"/>
    </row>
    <row r="394" ht="27.75" customHeight="1" spans="1:24">
      <c r="A394" s="157" t="s">
        <v>696</v>
      </c>
      <c r="B394" s="157" t="s">
        <v>698</v>
      </c>
      <c r="C394" s="157" t="s">
        <v>261</v>
      </c>
      <c r="D394" s="157" t="s">
        <v>145</v>
      </c>
      <c r="E394" s="157" t="s">
        <v>361</v>
      </c>
      <c r="F394" s="157" t="s">
        <v>258</v>
      </c>
      <c r="G394" s="157" t="s">
        <v>259</v>
      </c>
      <c r="H394" s="28">
        <v>51.984</v>
      </c>
      <c r="I394" s="28">
        <v>51.984</v>
      </c>
      <c r="J394" s="28"/>
      <c r="K394" s="28"/>
      <c r="L394" s="28"/>
      <c r="M394" s="28">
        <v>51.984</v>
      </c>
      <c r="N394" s="28"/>
      <c r="O394" s="28"/>
      <c r="P394" s="28"/>
      <c r="Q394" s="28"/>
      <c r="R394" s="28"/>
      <c r="S394" s="28"/>
      <c r="T394" s="28"/>
      <c r="U394" s="28"/>
      <c r="V394" s="28"/>
      <c r="W394" s="28"/>
      <c r="X394" s="28"/>
    </row>
    <row r="395" ht="27.75" customHeight="1" spans="1:24">
      <c r="A395" s="157" t="s">
        <v>696</v>
      </c>
      <c r="B395" s="157" t="s">
        <v>699</v>
      </c>
      <c r="C395" s="157" t="s">
        <v>516</v>
      </c>
      <c r="D395" s="157" t="s">
        <v>145</v>
      </c>
      <c r="E395" s="157" t="s">
        <v>361</v>
      </c>
      <c r="F395" s="157" t="s">
        <v>258</v>
      </c>
      <c r="G395" s="157" t="s">
        <v>259</v>
      </c>
      <c r="H395" s="28">
        <v>86.4</v>
      </c>
      <c r="I395" s="28">
        <v>86.4</v>
      </c>
      <c r="J395" s="28"/>
      <c r="K395" s="28"/>
      <c r="L395" s="28"/>
      <c r="M395" s="28">
        <v>86.4</v>
      </c>
      <c r="N395" s="28"/>
      <c r="O395" s="28"/>
      <c r="P395" s="28"/>
      <c r="Q395" s="28"/>
      <c r="R395" s="28"/>
      <c r="S395" s="28"/>
      <c r="T395" s="28"/>
      <c r="U395" s="28"/>
      <c r="V395" s="28"/>
      <c r="W395" s="28"/>
      <c r="X395" s="28"/>
    </row>
    <row r="396" ht="27.75" customHeight="1" spans="1:24">
      <c r="A396" s="157" t="s">
        <v>696</v>
      </c>
      <c r="B396" s="157" t="s">
        <v>700</v>
      </c>
      <c r="C396" s="157" t="s">
        <v>518</v>
      </c>
      <c r="D396" s="157" t="s">
        <v>145</v>
      </c>
      <c r="E396" s="157" t="s">
        <v>361</v>
      </c>
      <c r="F396" s="157" t="s">
        <v>258</v>
      </c>
      <c r="G396" s="157" t="s">
        <v>259</v>
      </c>
      <c r="H396" s="28">
        <v>40.176</v>
      </c>
      <c r="I396" s="28">
        <v>40.176</v>
      </c>
      <c r="J396" s="28"/>
      <c r="K396" s="28"/>
      <c r="L396" s="28"/>
      <c r="M396" s="28">
        <v>40.176</v>
      </c>
      <c r="N396" s="28"/>
      <c r="O396" s="28"/>
      <c r="P396" s="28"/>
      <c r="Q396" s="28"/>
      <c r="R396" s="28"/>
      <c r="S396" s="28"/>
      <c r="T396" s="28"/>
      <c r="U396" s="28"/>
      <c r="V396" s="28"/>
      <c r="W396" s="28"/>
      <c r="X396" s="28"/>
    </row>
    <row r="397" ht="27.75" customHeight="1" spans="1:24">
      <c r="A397" s="157" t="s">
        <v>696</v>
      </c>
      <c r="B397" s="157" t="s">
        <v>701</v>
      </c>
      <c r="C397" s="157" t="s">
        <v>267</v>
      </c>
      <c r="D397" s="157" t="s">
        <v>145</v>
      </c>
      <c r="E397" s="157" t="s">
        <v>361</v>
      </c>
      <c r="F397" s="157" t="s">
        <v>268</v>
      </c>
      <c r="G397" s="157" t="s">
        <v>269</v>
      </c>
      <c r="H397" s="28">
        <v>70.1133</v>
      </c>
      <c r="I397" s="28">
        <v>70.1133</v>
      </c>
      <c r="J397" s="28"/>
      <c r="K397" s="28"/>
      <c r="L397" s="28"/>
      <c r="M397" s="28">
        <v>70.1133</v>
      </c>
      <c r="N397" s="28"/>
      <c r="O397" s="28"/>
      <c r="P397" s="28"/>
      <c r="Q397" s="28"/>
      <c r="R397" s="28"/>
      <c r="S397" s="28"/>
      <c r="T397" s="28"/>
      <c r="U397" s="28"/>
      <c r="V397" s="28"/>
      <c r="W397" s="28"/>
      <c r="X397" s="28"/>
    </row>
    <row r="398" ht="27.75" customHeight="1" spans="1:24">
      <c r="A398" s="157" t="s">
        <v>696</v>
      </c>
      <c r="B398" s="157" t="s">
        <v>702</v>
      </c>
      <c r="C398" s="157" t="s">
        <v>273</v>
      </c>
      <c r="D398" s="157" t="s">
        <v>145</v>
      </c>
      <c r="E398" s="157" t="s">
        <v>361</v>
      </c>
      <c r="F398" s="157" t="s">
        <v>268</v>
      </c>
      <c r="G398" s="157" t="s">
        <v>269</v>
      </c>
      <c r="H398" s="28">
        <v>528.696</v>
      </c>
      <c r="I398" s="28">
        <v>528.696</v>
      </c>
      <c r="J398" s="28"/>
      <c r="K398" s="28"/>
      <c r="L398" s="28"/>
      <c r="M398" s="28">
        <v>528.696</v>
      </c>
      <c r="N398" s="28"/>
      <c r="O398" s="28"/>
      <c r="P398" s="28"/>
      <c r="Q398" s="28"/>
      <c r="R398" s="28"/>
      <c r="S398" s="28"/>
      <c r="T398" s="28"/>
      <c r="U398" s="28"/>
      <c r="V398" s="28"/>
      <c r="W398" s="28"/>
      <c r="X398" s="28"/>
    </row>
    <row r="399" ht="27.75" customHeight="1" spans="1:24">
      <c r="A399" s="157" t="s">
        <v>696</v>
      </c>
      <c r="B399" s="157" t="s">
        <v>703</v>
      </c>
      <c r="C399" s="157" t="s">
        <v>275</v>
      </c>
      <c r="D399" s="157" t="s">
        <v>145</v>
      </c>
      <c r="E399" s="157" t="s">
        <v>361</v>
      </c>
      <c r="F399" s="157" t="s">
        <v>268</v>
      </c>
      <c r="G399" s="157" t="s">
        <v>269</v>
      </c>
      <c r="H399" s="28">
        <v>203.598</v>
      </c>
      <c r="I399" s="28">
        <v>203.598</v>
      </c>
      <c r="J399" s="28"/>
      <c r="K399" s="28"/>
      <c r="L399" s="28"/>
      <c r="M399" s="28">
        <v>203.598</v>
      </c>
      <c r="N399" s="28"/>
      <c r="O399" s="28"/>
      <c r="P399" s="28"/>
      <c r="Q399" s="28"/>
      <c r="R399" s="28"/>
      <c r="S399" s="28"/>
      <c r="T399" s="28"/>
      <c r="U399" s="28"/>
      <c r="V399" s="28"/>
      <c r="W399" s="28"/>
      <c r="X399" s="28"/>
    </row>
    <row r="400" ht="27.75" customHeight="1" spans="1:24">
      <c r="A400" s="157" t="s">
        <v>696</v>
      </c>
      <c r="B400" s="157" t="s">
        <v>704</v>
      </c>
      <c r="C400" s="157" t="s">
        <v>277</v>
      </c>
      <c r="D400" s="157" t="s">
        <v>145</v>
      </c>
      <c r="E400" s="157" t="s">
        <v>361</v>
      </c>
      <c r="F400" s="157" t="s">
        <v>268</v>
      </c>
      <c r="G400" s="157" t="s">
        <v>269</v>
      </c>
      <c r="H400" s="28">
        <v>129.264</v>
      </c>
      <c r="I400" s="28">
        <v>129.264</v>
      </c>
      <c r="J400" s="28"/>
      <c r="K400" s="28"/>
      <c r="L400" s="28"/>
      <c r="M400" s="28">
        <v>129.264</v>
      </c>
      <c r="N400" s="28"/>
      <c r="O400" s="28"/>
      <c r="P400" s="28"/>
      <c r="Q400" s="28"/>
      <c r="R400" s="28"/>
      <c r="S400" s="28"/>
      <c r="T400" s="28"/>
      <c r="U400" s="28"/>
      <c r="V400" s="28"/>
      <c r="W400" s="28"/>
      <c r="X400" s="28"/>
    </row>
    <row r="401" ht="27.75" customHeight="1" spans="1:24">
      <c r="A401" s="157" t="s">
        <v>696</v>
      </c>
      <c r="B401" s="157" t="s">
        <v>705</v>
      </c>
      <c r="C401" s="157" t="s">
        <v>279</v>
      </c>
      <c r="D401" s="157" t="s">
        <v>169</v>
      </c>
      <c r="E401" s="157" t="s">
        <v>280</v>
      </c>
      <c r="F401" s="157" t="s">
        <v>281</v>
      </c>
      <c r="G401" s="157" t="s">
        <v>279</v>
      </c>
      <c r="H401" s="28">
        <v>296.440545</v>
      </c>
      <c r="I401" s="28">
        <v>296.440545</v>
      </c>
      <c r="J401" s="28"/>
      <c r="K401" s="28"/>
      <c r="L401" s="28"/>
      <c r="M401" s="28">
        <v>296.440545</v>
      </c>
      <c r="N401" s="28"/>
      <c r="O401" s="28"/>
      <c r="P401" s="28"/>
      <c r="Q401" s="28"/>
      <c r="R401" s="28"/>
      <c r="S401" s="28"/>
      <c r="T401" s="28"/>
      <c r="U401" s="28"/>
      <c r="V401" s="28"/>
      <c r="W401" s="28"/>
      <c r="X401" s="28"/>
    </row>
    <row r="402" ht="27.75" customHeight="1" spans="1:24">
      <c r="A402" s="157" t="s">
        <v>696</v>
      </c>
      <c r="B402" s="157" t="s">
        <v>706</v>
      </c>
      <c r="C402" s="157" t="s">
        <v>288</v>
      </c>
      <c r="D402" s="157" t="s">
        <v>183</v>
      </c>
      <c r="E402" s="157" t="s">
        <v>289</v>
      </c>
      <c r="F402" s="157" t="s">
        <v>285</v>
      </c>
      <c r="G402" s="157" t="s">
        <v>286</v>
      </c>
      <c r="H402" s="28">
        <v>106.475413</v>
      </c>
      <c r="I402" s="28">
        <v>106.475413</v>
      </c>
      <c r="J402" s="28"/>
      <c r="K402" s="28"/>
      <c r="L402" s="28"/>
      <c r="M402" s="28">
        <v>106.475413</v>
      </c>
      <c r="N402" s="28"/>
      <c r="O402" s="28"/>
      <c r="P402" s="28"/>
      <c r="Q402" s="28"/>
      <c r="R402" s="28"/>
      <c r="S402" s="28"/>
      <c r="T402" s="28"/>
      <c r="U402" s="28"/>
      <c r="V402" s="28"/>
      <c r="W402" s="28"/>
      <c r="X402" s="28"/>
    </row>
    <row r="403" ht="27.75" customHeight="1" spans="1:24">
      <c r="A403" s="157" t="s">
        <v>696</v>
      </c>
      <c r="B403" s="157" t="s">
        <v>707</v>
      </c>
      <c r="C403" s="157" t="s">
        <v>291</v>
      </c>
      <c r="D403" s="157" t="s">
        <v>185</v>
      </c>
      <c r="E403" s="157" t="s">
        <v>292</v>
      </c>
      <c r="F403" s="157" t="s">
        <v>293</v>
      </c>
      <c r="G403" s="157" t="s">
        <v>294</v>
      </c>
      <c r="H403" s="28">
        <v>62.632596</v>
      </c>
      <c r="I403" s="28">
        <v>62.632596</v>
      </c>
      <c r="J403" s="28"/>
      <c r="K403" s="28"/>
      <c r="L403" s="28"/>
      <c r="M403" s="28">
        <v>62.632596</v>
      </c>
      <c r="N403" s="28"/>
      <c r="O403" s="28"/>
      <c r="P403" s="28"/>
      <c r="Q403" s="28"/>
      <c r="R403" s="28"/>
      <c r="S403" s="28"/>
      <c r="T403" s="28"/>
      <c r="U403" s="28"/>
      <c r="V403" s="28"/>
      <c r="W403" s="28"/>
      <c r="X403" s="28"/>
    </row>
    <row r="404" ht="27.75" customHeight="1" spans="1:24">
      <c r="A404" s="157" t="s">
        <v>696</v>
      </c>
      <c r="B404" s="157" t="s">
        <v>708</v>
      </c>
      <c r="C404" s="157" t="s">
        <v>296</v>
      </c>
      <c r="D404" s="157" t="s">
        <v>185</v>
      </c>
      <c r="E404" s="157" t="s">
        <v>292</v>
      </c>
      <c r="F404" s="157" t="s">
        <v>293</v>
      </c>
      <c r="G404" s="157" t="s">
        <v>294</v>
      </c>
      <c r="H404" s="28">
        <v>26.866745</v>
      </c>
      <c r="I404" s="28">
        <v>26.866745</v>
      </c>
      <c r="J404" s="28"/>
      <c r="K404" s="28"/>
      <c r="L404" s="28"/>
      <c r="M404" s="28">
        <v>26.866745</v>
      </c>
      <c r="N404" s="28"/>
      <c r="O404" s="28"/>
      <c r="P404" s="28"/>
      <c r="Q404" s="28"/>
      <c r="R404" s="28"/>
      <c r="S404" s="28"/>
      <c r="T404" s="28"/>
      <c r="U404" s="28"/>
      <c r="V404" s="28"/>
      <c r="W404" s="28"/>
      <c r="X404" s="28"/>
    </row>
    <row r="405" ht="27.75" customHeight="1" spans="1:24">
      <c r="A405" s="157" t="s">
        <v>696</v>
      </c>
      <c r="B405" s="157" t="s">
        <v>709</v>
      </c>
      <c r="C405" s="157" t="s">
        <v>303</v>
      </c>
      <c r="D405" s="157" t="s">
        <v>187</v>
      </c>
      <c r="E405" s="157" t="s">
        <v>299</v>
      </c>
      <c r="F405" s="157" t="s">
        <v>300</v>
      </c>
      <c r="G405" s="157" t="s">
        <v>301</v>
      </c>
      <c r="H405" s="28">
        <v>9.4954</v>
      </c>
      <c r="I405" s="28">
        <v>9.4954</v>
      </c>
      <c r="J405" s="28"/>
      <c r="K405" s="28"/>
      <c r="L405" s="28"/>
      <c r="M405" s="28">
        <v>9.4954</v>
      </c>
      <c r="N405" s="28"/>
      <c r="O405" s="28"/>
      <c r="P405" s="28"/>
      <c r="Q405" s="28"/>
      <c r="R405" s="28"/>
      <c r="S405" s="28"/>
      <c r="T405" s="28"/>
      <c r="U405" s="28"/>
      <c r="V405" s="28"/>
      <c r="W405" s="28"/>
      <c r="X405" s="28"/>
    </row>
    <row r="406" ht="27.75" customHeight="1" spans="1:24">
      <c r="A406" s="157" t="s">
        <v>696</v>
      </c>
      <c r="B406" s="157" t="s">
        <v>710</v>
      </c>
      <c r="C406" s="157" t="s">
        <v>305</v>
      </c>
      <c r="D406" s="157" t="s">
        <v>145</v>
      </c>
      <c r="E406" s="157" t="s">
        <v>361</v>
      </c>
      <c r="F406" s="157" t="s">
        <v>300</v>
      </c>
      <c r="G406" s="157" t="s">
        <v>301</v>
      </c>
      <c r="H406" s="28">
        <v>7.829075</v>
      </c>
      <c r="I406" s="28">
        <v>7.829075</v>
      </c>
      <c r="J406" s="28"/>
      <c r="K406" s="28"/>
      <c r="L406" s="28"/>
      <c r="M406" s="28">
        <v>7.829075</v>
      </c>
      <c r="N406" s="28"/>
      <c r="O406" s="28"/>
      <c r="P406" s="28"/>
      <c r="Q406" s="28"/>
      <c r="R406" s="28"/>
      <c r="S406" s="28"/>
      <c r="T406" s="28"/>
      <c r="U406" s="28"/>
      <c r="V406" s="28"/>
      <c r="W406" s="28"/>
      <c r="X406" s="28"/>
    </row>
    <row r="407" ht="27.75" customHeight="1" spans="1:24">
      <c r="A407" s="157" t="s">
        <v>696</v>
      </c>
      <c r="B407" s="157" t="s">
        <v>711</v>
      </c>
      <c r="C407" s="157" t="s">
        <v>307</v>
      </c>
      <c r="D407" s="157" t="s">
        <v>145</v>
      </c>
      <c r="E407" s="157" t="s">
        <v>361</v>
      </c>
      <c r="F407" s="157" t="s">
        <v>300</v>
      </c>
      <c r="G407" s="157" t="s">
        <v>301</v>
      </c>
      <c r="H407" s="28">
        <v>11.154874</v>
      </c>
      <c r="I407" s="28">
        <v>11.154874</v>
      </c>
      <c r="J407" s="28"/>
      <c r="K407" s="28"/>
      <c r="L407" s="28"/>
      <c r="M407" s="28">
        <v>11.154874</v>
      </c>
      <c r="N407" s="28"/>
      <c r="O407" s="28"/>
      <c r="P407" s="28"/>
      <c r="Q407" s="28"/>
      <c r="R407" s="28"/>
      <c r="S407" s="28"/>
      <c r="T407" s="28"/>
      <c r="U407" s="28"/>
      <c r="V407" s="28"/>
      <c r="W407" s="28"/>
      <c r="X407" s="28"/>
    </row>
    <row r="408" ht="27.75" customHeight="1" spans="1:24">
      <c r="A408" s="157" t="s">
        <v>696</v>
      </c>
      <c r="B408" s="157" t="s">
        <v>712</v>
      </c>
      <c r="C408" s="157" t="s">
        <v>309</v>
      </c>
      <c r="D408" s="157" t="s">
        <v>193</v>
      </c>
      <c r="E408" s="157" t="s">
        <v>309</v>
      </c>
      <c r="F408" s="157" t="s">
        <v>310</v>
      </c>
      <c r="G408" s="157" t="s">
        <v>309</v>
      </c>
      <c r="H408" s="28">
        <v>187.897788</v>
      </c>
      <c r="I408" s="28">
        <v>187.897788</v>
      </c>
      <c r="J408" s="28"/>
      <c r="K408" s="28"/>
      <c r="L408" s="28"/>
      <c r="M408" s="28">
        <v>187.897788</v>
      </c>
      <c r="N408" s="28"/>
      <c r="O408" s="28"/>
      <c r="P408" s="28"/>
      <c r="Q408" s="28"/>
      <c r="R408" s="28"/>
      <c r="S408" s="28"/>
      <c r="T408" s="28"/>
      <c r="U408" s="28"/>
      <c r="V408" s="28"/>
      <c r="W408" s="28"/>
      <c r="X408" s="28"/>
    </row>
    <row r="409" ht="27.75" customHeight="1" spans="1:24">
      <c r="A409" s="157" t="s">
        <v>696</v>
      </c>
      <c r="B409" s="157" t="s">
        <v>713</v>
      </c>
      <c r="C409" s="157" t="s">
        <v>312</v>
      </c>
      <c r="D409" s="157" t="s">
        <v>145</v>
      </c>
      <c r="E409" s="157" t="s">
        <v>361</v>
      </c>
      <c r="F409" s="157" t="s">
        <v>313</v>
      </c>
      <c r="G409" s="157" t="s">
        <v>312</v>
      </c>
      <c r="H409" s="28">
        <v>28.184668</v>
      </c>
      <c r="I409" s="28">
        <v>28.184668</v>
      </c>
      <c r="J409" s="28"/>
      <c r="K409" s="28"/>
      <c r="L409" s="28"/>
      <c r="M409" s="28">
        <v>28.184668</v>
      </c>
      <c r="N409" s="28"/>
      <c r="O409" s="28"/>
      <c r="P409" s="28"/>
      <c r="Q409" s="28"/>
      <c r="R409" s="28"/>
      <c r="S409" s="28"/>
      <c r="T409" s="28"/>
      <c r="U409" s="28"/>
      <c r="V409" s="28"/>
      <c r="W409" s="28"/>
      <c r="X409" s="28"/>
    </row>
    <row r="410" ht="27.75" customHeight="1" spans="1:24">
      <c r="A410" s="157" t="s">
        <v>696</v>
      </c>
      <c r="B410" s="157" t="s">
        <v>714</v>
      </c>
      <c r="C410" s="157" t="s">
        <v>345</v>
      </c>
      <c r="D410" s="157" t="s">
        <v>167</v>
      </c>
      <c r="E410" s="157" t="s">
        <v>346</v>
      </c>
      <c r="F410" s="157" t="s">
        <v>347</v>
      </c>
      <c r="G410" s="157" t="s">
        <v>348</v>
      </c>
      <c r="H410" s="28">
        <v>2.91</v>
      </c>
      <c r="I410" s="28">
        <v>2.91</v>
      </c>
      <c r="J410" s="28"/>
      <c r="K410" s="28"/>
      <c r="L410" s="28"/>
      <c r="M410" s="28">
        <v>2.91</v>
      </c>
      <c r="N410" s="28"/>
      <c r="O410" s="28"/>
      <c r="P410" s="28"/>
      <c r="Q410" s="28"/>
      <c r="R410" s="28"/>
      <c r="S410" s="28"/>
      <c r="T410" s="28"/>
      <c r="U410" s="28"/>
      <c r="V410" s="28"/>
      <c r="W410" s="28"/>
      <c r="X410" s="28"/>
    </row>
    <row r="411" ht="27.75" customHeight="1" spans="1:24">
      <c r="A411" s="157" t="s">
        <v>696</v>
      </c>
      <c r="B411" s="157" t="s">
        <v>715</v>
      </c>
      <c r="C411" s="157" t="s">
        <v>350</v>
      </c>
      <c r="D411" s="157" t="s">
        <v>167</v>
      </c>
      <c r="E411" s="157" t="s">
        <v>346</v>
      </c>
      <c r="F411" s="157" t="s">
        <v>351</v>
      </c>
      <c r="G411" s="157" t="s">
        <v>350</v>
      </c>
      <c r="H411" s="28">
        <v>205.40868</v>
      </c>
      <c r="I411" s="28">
        <v>205.40868</v>
      </c>
      <c r="J411" s="28"/>
      <c r="K411" s="28"/>
      <c r="L411" s="28"/>
      <c r="M411" s="28">
        <v>205.40868</v>
      </c>
      <c r="N411" s="28"/>
      <c r="O411" s="28"/>
      <c r="P411" s="28"/>
      <c r="Q411" s="28"/>
      <c r="R411" s="28"/>
      <c r="S411" s="28"/>
      <c r="T411" s="28"/>
      <c r="U411" s="28"/>
      <c r="V411" s="28"/>
      <c r="W411" s="28"/>
      <c r="X411" s="28"/>
    </row>
    <row r="412" ht="27.75" customHeight="1" spans="1:24">
      <c r="A412" s="157" t="s">
        <v>696</v>
      </c>
      <c r="B412" s="157" t="s">
        <v>716</v>
      </c>
      <c r="C412" s="157" t="s">
        <v>365</v>
      </c>
      <c r="D412" s="157" t="s">
        <v>145</v>
      </c>
      <c r="E412" s="157" t="s">
        <v>361</v>
      </c>
      <c r="F412" s="157" t="s">
        <v>264</v>
      </c>
      <c r="G412" s="157" t="s">
        <v>265</v>
      </c>
      <c r="H412" s="28">
        <v>5.1</v>
      </c>
      <c r="I412" s="28">
        <v>5.1</v>
      </c>
      <c r="J412" s="28"/>
      <c r="K412" s="28"/>
      <c r="L412" s="28"/>
      <c r="M412" s="28">
        <v>5.1</v>
      </c>
      <c r="N412" s="28"/>
      <c r="O412" s="28"/>
      <c r="P412" s="28"/>
      <c r="Q412" s="28"/>
      <c r="R412" s="28"/>
      <c r="S412" s="28"/>
      <c r="T412" s="28"/>
      <c r="U412" s="28"/>
      <c r="V412" s="28"/>
      <c r="W412" s="28"/>
      <c r="X412" s="28"/>
    </row>
    <row r="413" ht="27.75" customHeight="1" spans="1:24">
      <c r="A413" s="157" t="s">
        <v>696</v>
      </c>
      <c r="B413" s="157" t="s">
        <v>717</v>
      </c>
      <c r="C413" s="157" t="s">
        <v>367</v>
      </c>
      <c r="D413" s="157" t="s">
        <v>171</v>
      </c>
      <c r="E413" s="157" t="s">
        <v>368</v>
      </c>
      <c r="F413" s="157" t="s">
        <v>369</v>
      </c>
      <c r="G413" s="157" t="s">
        <v>370</v>
      </c>
      <c r="H413" s="28">
        <v>38.056059</v>
      </c>
      <c r="I413" s="28">
        <v>38.056059</v>
      </c>
      <c r="J413" s="28"/>
      <c r="K413" s="28"/>
      <c r="L413" s="28"/>
      <c r="M413" s="28">
        <v>38.056059</v>
      </c>
      <c r="N413" s="28"/>
      <c r="O413" s="28"/>
      <c r="P413" s="28"/>
      <c r="Q413" s="28"/>
      <c r="R413" s="28"/>
      <c r="S413" s="28"/>
      <c r="T413" s="28"/>
      <c r="U413" s="28"/>
      <c r="V413" s="28"/>
      <c r="W413" s="28"/>
      <c r="X413" s="28"/>
    </row>
    <row r="414" ht="27.75" customHeight="1" spans="1:24">
      <c r="A414" s="157" t="s">
        <v>696</v>
      </c>
      <c r="B414" s="157" t="s">
        <v>718</v>
      </c>
      <c r="C414" s="157" t="s">
        <v>397</v>
      </c>
      <c r="D414" s="157" t="s">
        <v>145</v>
      </c>
      <c r="E414" s="157" t="s">
        <v>361</v>
      </c>
      <c r="F414" s="157" t="s">
        <v>362</v>
      </c>
      <c r="G414" s="157" t="s">
        <v>363</v>
      </c>
      <c r="H414" s="28">
        <v>15.301</v>
      </c>
      <c r="I414" s="28">
        <v>15.301</v>
      </c>
      <c r="J414" s="28"/>
      <c r="K414" s="28"/>
      <c r="L414" s="28"/>
      <c r="M414" s="28">
        <v>15.301</v>
      </c>
      <c r="N414" s="28"/>
      <c r="O414" s="28"/>
      <c r="P414" s="28"/>
      <c r="Q414" s="28"/>
      <c r="R414" s="28"/>
      <c r="S414" s="28"/>
      <c r="T414" s="28"/>
      <c r="U414" s="28"/>
      <c r="V414" s="28"/>
      <c r="W414" s="28"/>
      <c r="X414" s="28"/>
    </row>
    <row r="415" ht="27.75" customHeight="1" spans="1:24">
      <c r="A415" s="157" t="s">
        <v>696</v>
      </c>
      <c r="B415" s="157" t="s">
        <v>718</v>
      </c>
      <c r="C415" s="157" t="s">
        <v>397</v>
      </c>
      <c r="D415" s="157" t="s">
        <v>145</v>
      </c>
      <c r="E415" s="157" t="s">
        <v>361</v>
      </c>
      <c r="F415" s="157" t="s">
        <v>362</v>
      </c>
      <c r="G415" s="157" t="s">
        <v>363</v>
      </c>
      <c r="H415" s="28">
        <v>11.88</v>
      </c>
      <c r="I415" s="28">
        <v>11.88</v>
      </c>
      <c r="J415" s="28"/>
      <c r="K415" s="28"/>
      <c r="L415" s="28"/>
      <c r="M415" s="28">
        <v>11.88</v>
      </c>
      <c r="N415" s="28"/>
      <c r="O415" s="28"/>
      <c r="P415" s="28"/>
      <c r="Q415" s="28"/>
      <c r="R415" s="28"/>
      <c r="S415" s="28"/>
      <c r="T415" s="28"/>
      <c r="U415" s="28"/>
      <c r="V415" s="28"/>
      <c r="W415" s="28"/>
      <c r="X415" s="28"/>
    </row>
    <row r="416" ht="27.75" customHeight="1" spans="1:24">
      <c r="A416" s="157" t="s">
        <v>696</v>
      </c>
      <c r="B416" s="157" t="s">
        <v>718</v>
      </c>
      <c r="C416" s="157" t="s">
        <v>397</v>
      </c>
      <c r="D416" s="157" t="s">
        <v>145</v>
      </c>
      <c r="E416" s="157" t="s">
        <v>361</v>
      </c>
      <c r="F416" s="157" t="s">
        <v>362</v>
      </c>
      <c r="G416" s="157" t="s">
        <v>363</v>
      </c>
      <c r="H416" s="28">
        <v>2.4</v>
      </c>
      <c r="I416" s="28">
        <v>2.4</v>
      </c>
      <c r="J416" s="28"/>
      <c r="K416" s="28"/>
      <c r="L416" s="28"/>
      <c r="M416" s="28">
        <v>2.4</v>
      </c>
      <c r="N416" s="28"/>
      <c r="O416" s="28"/>
      <c r="P416" s="28"/>
      <c r="Q416" s="28"/>
      <c r="R416" s="28"/>
      <c r="S416" s="28"/>
      <c r="T416" s="28"/>
      <c r="U416" s="28"/>
      <c r="V416" s="28"/>
      <c r="W416" s="28"/>
      <c r="X416" s="28"/>
    </row>
    <row r="417" ht="21" customHeight="1" spans="1:24">
      <c r="A417" s="182" t="s">
        <v>108</v>
      </c>
      <c r="B417" s="159"/>
      <c r="C417" s="159"/>
      <c r="D417" s="159"/>
      <c r="E417" s="159"/>
      <c r="F417" s="159"/>
      <c r="G417" s="159"/>
      <c r="H417" s="28">
        <v>503.911206</v>
      </c>
      <c r="I417" s="28">
        <v>503.911206</v>
      </c>
      <c r="J417" s="28"/>
      <c r="K417" s="28"/>
      <c r="L417" s="28"/>
      <c r="M417" s="28">
        <v>503.911206</v>
      </c>
      <c r="N417" s="28"/>
      <c r="O417" s="28"/>
      <c r="P417" s="28"/>
      <c r="Q417" s="28"/>
      <c r="R417" s="28"/>
      <c r="S417" s="28"/>
      <c r="T417" s="28"/>
      <c r="U417" s="28"/>
      <c r="V417" s="28"/>
      <c r="W417" s="28"/>
      <c r="X417" s="28"/>
    </row>
    <row r="418" ht="27.75" customHeight="1" spans="1:24">
      <c r="A418" s="157" t="s">
        <v>719</v>
      </c>
      <c r="B418" s="157" t="s">
        <v>720</v>
      </c>
      <c r="C418" s="157" t="s">
        <v>254</v>
      </c>
      <c r="D418" s="157" t="s">
        <v>145</v>
      </c>
      <c r="E418" s="157" t="s">
        <v>361</v>
      </c>
      <c r="F418" s="157" t="s">
        <v>251</v>
      </c>
      <c r="G418" s="157" t="s">
        <v>252</v>
      </c>
      <c r="H418" s="28">
        <v>133.2432</v>
      </c>
      <c r="I418" s="28">
        <v>133.2432</v>
      </c>
      <c r="J418" s="28"/>
      <c r="K418" s="28"/>
      <c r="L418" s="28"/>
      <c r="M418" s="28">
        <v>133.2432</v>
      </c>
      <c r="N418" s="28"/>
      <c r="O418" s="28"/>
      <c r="P418" s="28"/>
      <c r="Q418" s="28"/>
      <c r="R418" s="28"/>
      <c r="S418" s="28"/>
      <c r="T418" s="28"/>
      <c r="U418" s="28"/>
      <c r="V418" s="28"/>
      <c r="W418" s="28"/>
      <c r="X418" s="28"/>
    </row>
    <row r="419" ht="27.75" customHeight="1" spans="1:24">
      <c r="A419" s="157" t="s">
        <v>719</v>
      </c>
      <c r="B419" s="157" t="s">
        <v>721</v>
      </c>
      <c r="C419" s="157" t="s">
        <v>261</v>
      </c>
      <c r="D419" s="157" t="s">
        <v>145</v>
      </c>
      <c r="E419" s="157" t="s">
        <v>361</v>
      </c>
      <c r="F419" s="157" t="s">
        <v>258</v>
      </c>
      <c r="G419" s="157" t="s">
        <v>259</v>
      </c>
      <c r="H419" s="28">
        <v>8.9388</v>
      </c>
      <c r="I419" s="28">
        <v>8.9388</v>
      </c>
      <c r="J419" s="28"/>
      <c r="K419" s="28"/>
      <c r="L419" s="28"/>
      <c r="M419" s="28">
        <v>8.9388</v>
      </c>
      <c r="N419" s="28"/>
      <c r="O419" s="28"/>
      <c r="P419" s="28"/>
      <c r="Q419" s="28"/>
      <c r="R419" s="28"/>
      <c r="S419" s="28"/>
      <c r="T419" s="28"/>
      <c r="U419" s="28"/>
      <c r="V419" s="28"/>
      <c r="W419" s="28"/>
      <c r="X419" s="28"/>
    </row>
    <row r="420" ht="27.75" customHeight="1" spans="1:24">
      <c r="A420" s="157" t="s">
        <v>719</v>
      </c>
      <c r="B420" s="157" t="s">
        <v>722</v>
      </c>
      <c r="C420" s="157" t="s">
        <v>516</v>
      </c>
      <c r="D420" s="157" t="s">
        <v>145</v>
      </c>
      <c r="E420" s="157" t="s">
        <v>361</v>
      </c>
      <c r="F420" s="157" t="s">
        <v>258</v>
      </c>
      <c r="G420" s="157" t="s">
        <v>259</v>
      </c>
      <c r="H420" s="28">
        <v>16.8</v>
      </c>
      <c r="I420" s="28">
        <v>16.8</v>
      </c>
      <c r="J420" s="28"/>
      <c r="K420" s="28"/>
      <c r="L420" s="28"/>
      <c r="M420" s="28">
        <v>16.8</v>
      </c>
      <c r="N420" s="28"/>
      <c r="O420" s="28"/>
      <c r="P420" s="28"/>
      <c r="Q420" s="28"/>
      <c r="R420" s="28"/>
      <c r="S420" s="28"/>
      <c r="T420" s="28"/>
      <c r="U420" s="28"/>
      <c r="V420" s="28"/>
      <c r="W420" s="28"/>
      <c r="X420" s="28"/>
    </row>
    <row r="421" ht="27.75" customHeight="1" spans="1:24">
      <c r="A421" s="157" t="s">
        <v>719</v>
      </c>
      <c r="B421" s="157" t="s">
        <v>723</v>
      </c>
      <c r="C421" s="157" t="s">
        <v>518</v>
      </c>
      <c r="D421" s="157" t="s">
        <v>145</v>
      </c>
      <c r="E421" s="157" t="s">
        <v>361</v>
      </c>
      <c r="F421" s="157" t="s">
        <v>258</v>
      </c>
      <c r="G421" s="157" t="s">
        <v>259</v>
      </c>
      <c r="H421" s="28">
        <v>14.4</v>
      </c>
      <c r="I421" s="28">
        <v>14.4</v>
      </c>
      <c r="J421" s="28"/>
      <c r="K421" s="28"/>
      <c r="L421" s="28"/>
      <c r="M421" s="28">
        <v>14.4</v>
      </c>
      <c r="N421" s="28"/>
      <c r="O421" s="28"/>
      <c r="P421" s="28"/>
      <c r="Q421" s="28"/>
      <c r="R421" s="28"/>
      <c r="S421" s="28"/>
      <c r="T421" s="28"/>
      <c r="U421" s="28"/>
      <c r="V421" s="28"/>
      <c r="W421" s="28"/>
      <c r="X421" s="28"/>
    </row>
    <row r="422" ht="27.75" customHeight="1" spans="1:24">
      <c r="A422" s="157" t="s">
        <v>719</v>
      </c>
      <c r="B422" s="157" t="s">
        <v>724</v>
      </c>
      <c r="C422" s="157" t="s">
        <v>267</v>
      </c>
      <c r="D422" s="157" t="s">
        <v>145</v>
      </c>
      <c r="E422" s="157" t="s">
        <v>361</v>
      </c>
      <c r="F422" s="157" t="s">
        <v>268</v>
      </c>
      <c r="G422" s="157" t="s">
        <v>269</v>
      </c>
      <c r="H422" s="28">
        <v>11.1036</v>
      </c>
      <c r="I422" s="28">
        <v>11.1036</v>
      </c>
      <c r="J422" s="28"/>
      <c r="K422" s="28"/>
      <c r="L422" s="28"/>
      <c r="M422" s="28">
        <v>11.1036</v>
      </c>
      <c r="N422" s="28"/>
      <c r="O422" s="28"/>
      <c r="P422" s="28"/>
      <c r="Q422" s="28"/>
      <c r="R422" s="28"/>
      <c r="S422" s="28"/>
      <c r="T422" s="28"/>
      <c r="U422" s="28"/>
      <c r="V422" s="28"/>
      <c r="W422" s="28"/>
      <c r="X422" s="28"/>
    </row>
    <row r="423" ht="27.75" customHeight="1" spans="1:24">
      <c r="A423" s="157" t="s">
        <v>719</v>
      </c>
      <c r="B423" s="157" t="s">
        <v>725</v>
      </c>
      <c r="C423" s="157" t="s">
        <v>273</v>
      </c>
      <c r="D423" s="157" t="s">
        <v>145</v>
      </c>
      <c r="E423" s="157" t="s">
        <v>361</v>
      </c>
      <c r="F423" s="157" t="s">
        <v>268</v>
      </c>
      <c r="G423" s="157" t="s">
        <v>269</v>
      </c>
      <c r="H423" s="28">
        <v>99.3528</v>
      </c>
      <c r="I423" s="28">
        <v>99.3528</v>
      </c>
      <c r="J423" s="28"/>
      <c r="K423" s="28"/>
      <c r="L423" s="28"/>
      <c r="M423" s="28">
        <v>99.3528</v>
      </c>
      <c r="N423" s="28"/>
      <c r="O423" s="28"/>
      <c r="P423" s="28"/>
      <c r="Q423" s="28"/>
      <c r="R423" s="28"/>
      <c r="S423" s="28"/>
      <c r="T423" s="28"/>
      <c r="U423" s="28"/>
      <c r="V423" s="28"/>
      <c r="W423" s="28"/>
      <c r="X423" s="28"/>
    </row>
    <row r="424" ht="27.75" customHeight="1" spans="1:24">
      <c r="A424" s="157" t="s">
        <v>719</v>
      </c>
      <c r="B424" s="157" t="s">
        <v>726</v>
      </c>
      <c r="C424" s="157" t="s">
        <v>275</v>
      </c>
      <c r="D424" s="157" t="s">
        <v>145</v>
      </c>
      <c r="E424" s="157" t="s">
        <v>361</v>
      </c>
      <c r="F424" s="157" t="s">
        <v>268</v>
      </c>
      <c r="G424" s="157" t="s">
        <v>269</v>
      </c>
      <c r="H424" s="28">
        <v>37.338</v>
      </c>
      <c r="I424" s="28">
        <v>37.338</v>
      </c>
      <c r="J424" s="28"/>
      <c r="K424" s="28"/>
      <c r="L424" s="28"/>
      <c r="M424" s="28">
        <v>37.338</v>
      </c>
      <c r="N424" s="28"/>
      <c r="O424" s="28"/>
      <c r="P424" s="28"/>
      <c r="Q424" s="28"/>
      <c r="R424" s="28"/>
      <c r="S424" s="28"/>
      <c r="T424" s="28"/>
      <c r="U424" s="28"/>
      <c r="V424" s="28"/>
      <c r="W424" s="28"/>
      <c r="X424" s="28"/>
    </row>
    <row r="425" ht="27.75" customHeight="1" spans="1:24">
      <c r="A425" s="157" t="s">
        <v>719</v>
      </c>
      <c r="B425" s="157" t="s">
        <v>727</v>
      </c>
      <c r="C425" s="157" t="s">
        <v>277</v>
      </c>
      <c r="D425" s="157" t="s">
        <v>145</v>
      </c>
      <c r="E425" s="157" t="s">
        <v>361</v>
      </c>
      <c r="F425" s="157" t="s">
        <v>268</v>
      </c>
      <c r="G425" s="157" t="s">
        <v>269</v>
      </c>
      <c r="H425" s="28">
        <v>22.6884</v>
      </c>
      <c r="I425" s="28">
        <v>22.6884</v>
      </c>
      <c r="J425" s="28"/>
      <c r="K425" s="28"/>
      <c r="L425" s="28"/>
      <c r="M425" s="28">
        <v>22.6884</v>
      </c>
      <c r="N425" s="28"/>
      <c r="O425" s="28"/>
      <c r="P425" s="28"/>
      <c r="Q425" s="28"/>
      <c r="R425" s="28"/>
      <c r="S425" s="28"/>
      <c r="T425" s="28"/>
      <c r="U425" s="28"/>
      <c r="V425" s="28"/>
      <c r="W425" s="28"/>
      <c r="X425" s="28"/>
    </row>
    <row r="426" ht="27.75" customHeight="1" spans="1:24">
      <c r="A426" s="157" t="s">
        <v>719</v>
      </c>
      <c r="B426" s="157" t="s">
        <v>728</v>
      </c>
      <c r="C426" s="157" t="s">
        <v>279</v>
      </c>
      <c r="D426" s="157" t="s">
        <v>169</v>
      </c>
      <c r="E426" s="157" t="s">
        <v>280</v>
      </c>
      <c r="F426" s="157" t="s">
        <v>281</v>
      </c>
      <c r="G426" s="157" t="s">
        <v>279</v>
      </c>
      <c r="H426" s="28">
        <v>50.82672</v>
      </c>
      <c r="I426" s="28">
        <v>50.82672</v>
      </c>
      <c r="J426" s="28"/>
      <c r="K426" s="28"/>
      <c r="L426" s="28"/>
      <c r="M426" s="28">
        <v>50.82672</v>
      </c>
      <c r="N426" s="28"/>
      <c r="O426" s="28"/>
      <c r="P426" s="28"/>
      <c r="Q426" s="28"/>
      <c r="R426" s="28"/>
      <c r="S426" s="28"/>
      <c r="T426" s="28"/>
      <c r="U426" s="28"/>
      <c r="V426" s="28"/>
      <c r="W426" s="28"/>
      <c r="X426" s="28"/>
    </row>
    <row r="427" ht="27.75" customHeight="1" spans="1:24">
      <c r="A427" s="157" t="s">
        <v>719</v>
      </c>
      <c r="B427" s="157" t="s">
        <v>729</v>
      </c>
      <c r="C427" s="157" t="s">
        <v>288</v>
      </c>
      <c r="D427" s="157" t="s">
        <v>183</v>
      </c>
      <c r="E427" s="157" t="s">
        <v>289</v>
      </c>
      <c r="F427" s="157" t="s">
        <v>285</v>
      </c>
      <c r="G427" s="157" t="s">
        <v>286</v>
      </c>
      <c r="H427" s="28">
        <v>17.834006</v>
      </c>
      <c r="I427" s="28">
        <v>17.834006</v>
      </c>
      <c r="J427" s="28"/>
      <c r="K427" s="28"/>
      <c r="L427" s="28"/>
      <c r="M427" s="28">
        <v>17.834006</v>
      </c>
      <c r="N427" s="28"/>
      <c r="O427" s="28"/>
      <c r="P427" s="28"/>
      <c r="Q427" s="28"/>
      <c r="R427" s="28"/>
      <c r="S427" s="28"/>
      <c r="T427" s="28"/>
      <c r="U427" s="28"/>
      <c r="V427" s="28"/>
      <c r="W427" s="28"/>
      <c r="X427" s="28"/>
    </row>
    <row r="428" ht="27.75" customHeight="1" spans="1:24">
      <c r="A428" s="157" t="s">
        <v>719</v>
      </c>
      <c r="B428" s="157" t="s">
        <v>730</v>
      </c>
      <c r="C428" s="157" t="s">
        <v>291</v>
      </c>
      <c r="D428" s="157" t="s">
        <v>185</v>
      </c>
      <c r="E428" s="157" t="s">
        <v>292</v>
      </c>
      <c r="F428" s="157" t="s">
        <v>293</v>
      </c>
      <c r="G428" s="157" t="s">
        <v>294</v>
      </c>
      <c r="H428" s="28">
        <v>10.490592</v>
      </c>
      <c r="I428" s="28">
        <v>10.490592</v>
      </c>
      <c r="J428" s="28"/>
      <c r="K428" s="28"/>
      <c r="L428" s="28"/>
      <c r="M428" s="28">
        <v>10.490592</v>
      </c>
      <c r="N428" s="28"/>
      <c r="O428" s="28"/>
      <c r="P428" s="28"/>
      <c r="Q428" s="28"/>
      <c r="R428" s="28"/>
      <c r="S428" s="28"/>
      <c r="T428" s="28"/>
      <c r="U428" s="28"/>
      <c r="V428" s="28"/>
      <c r="W428" s="28"/>
      <c r="X428" s="28"/>
    </row>
    <row r="429" ht="27.75" customHeight="1" spans="1:24">
      <c r="A429" s="157" t="s">
        <v>719</v>
      </c>
      <c r="B429" s="157" t="s">
        <v>731</v>
      </c>
      <c r="C429" s="157" t="s">
        <v>296</v>
      </c>
      <c r="D429" s="157" t="s">
        <v>185</v>
      </c>
      <c r="E429" s="157" t="s">
        <v>292</v>
      </c>
      <c r="F429" s="157" t="s">
        <v>293</v>
      </c>
      <c r="G429" s="157" t="s">
        <v>294</v>
      </c>
      <c r="H429" s="28">
        <v>3.711305</v>
      </c>
      <c r="I429" s="28">
        <v>3.711305</v>
      </c>
      <c r="J429" s="28"/>
      <c r="K429" s="28"/>
      <c r="L429" s="28"/>
      <c r="M429" s="28">
        <v>3.711305</v>
      </c>
      <c r="N429" s="28"/>
      <c r="O429" s="28"/>
      <c r="P429" s="28"/>
      <c r="Q429" s="28"/>
      <c r="R429" s="28"/>
      <c r="S429" s="28"/>
      <c r="T429" s="28"/>
      <c r="U429" s="28"/>
      <c r="V429" s="28"/>
      <c r="W429" s="28"/>
      <c r="X429" s="28"/>
    </row>
    <row r="430" ht="27.75" customHeight="1" spans="1:24">
      <c r="A430" s="157" t="s">
        <v>719</v>
      </c>
      <c r="B430" s="157" t="s">
        <v>732</v>
      </c>
      <c r="C430" s="157" t="s">
        <v>303</v>
      </c>
      <c r="D430" s="157" t="s">
        <v>187</v>
      </c>
      <c r="E430" s="157" t="s">
        <v>299</v>
      </c>
      <c r="F430" s="157" t="s">
        <v>300</v>
      </c>
      <c r="G430" s="157" t="s">
        <v>301</v>
      </c>
      <c r="H430" s="28">
        <v>1.6548</v>
      </c>
      <c r="I430" s="28">
        <v>1.6548</v>
      </c>
      <c r="J430" s="28"/>
      <c r="K430" s="28"/>
      <c r="L430" s="28"/>
      <c r="M430" s="28">
        <v>1.6548</v>
      </c>
      <c r="N430" s="28"/>
      <c r="O430" s="28"/>
      <c r="P430" s="28"/>
      <c r="Q430" s="28"/>
      <c r="R430" s="28"/>
      <c r="S430" s="28"/>
      <c r="T430" s="28"/>
      <c r="U430" s="28"/>
      <c r="V430" s="28"/>
      <c r="W430" s="28"/>
      <c r="X430" s="28"/>
    </row>
    <row r="431" ht="27.75" customHeight="1" spans="1:24">
      <c r="A431" s="157" t="s">
        <v>719</v>
      </c>
      <c r="B431" s="157" t="s">
        <v>733</v>
      </c>
      <c r="C431" s="157" t="s">
        <v>305</v>
      </c>
      <c r="D431" s="157" t="s">
        <v>145</v>
      </c>
      <c r="E431" s="157" t="s">
        <v>361</v>
      </c>
      <c r="F431" s="157" t="s">
        <v>300</v>
      </c>
      <c r="G431" s="157" t="s">
        <v>301</v>
      </c>
      <c r="H431" s="28">
        <v>1.311324</v>
      </c>
      <c r="I431" s="28">
        <v>1.311324</v>
      </c>
      <c r="J431" s="28"/>
      <c r="K431" s="28"/>
      <c r="L431" s="28"/>
      <c r="M431" s="28">
        <v>1.311324</v>
      </c>
      <c r="N431" s="28"/>
      <c r="O431" s="28"/>
      <c r="P431" s="28"/>
      <c r="Q431" s="28"/>
      <c r="R431" s="28"/>
      <c r="S431" s="28"/>
      <c r="T431" s="28"/>
      <c r="U431" s="28"/>
      <c r="V431" s="28"/>
      <c r="W431" s="28"/>
      <c r="X431" s="28"/>
    </row>
    <row r="432" ht="27.75" customHeight="1" spans="1:24">
      <c r="A432" s="157" t="s">
        <v>719</v>
      </c>
      <c r="B432" s="157" t="s">
        <v>734</v>
      </c>
      <c r="C432" s="157" t="s">
        <v>307</v>
      </c>
      <c r="D432" s="157" t="s">
        <v>145</v>
      </c>
      <c r="E432" s="157" t="s">
        <v>361</v>
      </c>
      <c r="F432" s="157" t="s">
        <v>300</v>
      </c>
      <c r="G432" s="157" t="s">
        <v>301</v>
      </c>
      <c r="H432" s="28">
        <v>1.870869</v>
      </c>
      <c r="I432" s="28">
        <v>1.870869</v>
      </c>
      <c r="J432" s="28"/>
      <c r="K432" s="28"/>
      <c r="L432" s="28"/>
      <c r="M432" s="28">
        <v>1.870869</v>
      </c>
      <c r="N432" s="28"/>
      <c r="O432" s="28"/>
      <c r="P432" s="28"/>
      <c r="Q432" s="28"/>
      <c r="R432" s="28"/>
      <c r="S432" s="28"/>
      <c r="T432" s="28"/>
      <c r="U432" s="28"/>
      <c r="V432" s="28"/>
      <c r="W432" s="28"/>
      <c r="X432" s="28"/>
    </row>
    <row r="433" ht="27.75" customHeight="1" spans="1:24">
      <c r="A433" s="157" t="s">
        <v>719</v>
      </c>
      <c r="B433" s="157" t="s">
        <v>735</v>
      </c>
      <c r="C433" s="157" t="s">
        <v>309</v>
      </c>
      <c r="D433" s="157" t="s">
        <v>193</v>
      </c>
      <c r="E433" s="157" t="s">
        <v>309</v>
      </c>
      <c r="F433" s="157" t="s">
        <v>310</v>
      </c>
      <c r="G433" s="157" t="s">
        <v>309</v>
      </c>
      <c r="H433" s="28">
        <v>31.471776</v>
      </c>
      <c r="I433" s="28">
        <v>31.471776</v>
      </c>
      <c r="J433" s="28"/>
      <c r="K433" s="28"/>
      <c r="L433" s="28"/>
      <c r="M433" s="28">
        <v>31.471776</v>
      </c>
      <c r="N433" s="28"/>
      <c r="O433" s="28"/>
      <c r="P433" s="28"/>
      <c r="Q433" s="28"/>
      <c r="R433" s="28"/>
      <c r="S433" s="28"/>
      <c r="T433" s="28"/>
      <c r="U433" s="28"/>
      <c r="V433" s="28"/>
      <c r="W433" s="28"/>
      <c r="X433" s="28"/>
    </row>
    <row r="434" ht="27.75" customHeight="1" spans="1:24">
      <c r="A434" s="157" t="s">
        <v>719</v>
      </c>
      <c r="B434" s="157" t="s">
        <v>736</v>
      </c>
      <c r="C434" s="157" t="s">
        <v>312</v>
      </c>
      <c r="D434" s="157" t="s">
        <v>145</v>
      </c>
      <c r="E434" s="157" t="s">
        <v>361</v>
      </c>
      <c r="F434" s="157" t="s">
        <v>313</v>
      </c>
      <c r="G434" s="157" t="s">
        <v>312</v>
      </c>
      <c r="H434" s="28">
        <v>4.720766</v>
      </c>
      <c r="I434" s="28">
        <v>4.720766</v>
      </c>
      <c r="J434" s="28"/>
      <c r="K434" s="28"/>
      <c r="L434" s="28"/>
      <c r="M434" s="28">
        <v>4.720766</v>
      </c>
      <c r="N434" s="28"/>
      <c r="O434" s="28"/>
      <c r="P434" s="28"/>
      <c r="Q434" s="28"/>
      <c r="R434" s="28"/>
      <c r="S434" s="28"/>
      <c r="T434" s="28"/>
      <c r="U434" s="28"/>
      <c r="V434" s="28"/>
      <c r="W434" s="28"/>
      <c r="X434" s="28"/>
    </row>
    <row r="435" ht="27.75" customHeight="1" spans="1:24">
      <c r="A435" s="157" t="s">
        <v>719</v>
      </c>
      <c r="B435" s="157" t="s">
        <v>737</v>
      </c>
      <c r="C435" s="157" t="s">
        <v>345</v>
      </c>
      <c r="D435" s="157" t="s">
        <v>167</v>
      </c>
      <c r="E435" s="157" t="s">
        <v>346</v>
      </c>
      <c r="F435" s="157" t="s">
        <v>347</v>
      </c>
      <c r="G435" s="157" t="s">
        <v>348</v>
      </c>
      <c r="H435" s="28">
        <v>0.42</v>
      </c>
      <c r="I435" s="28">
        <v>0.42</v>
      </c>
      <c r="J435" s="28"/>
      <c r="K435" s="28"/>
      <c r="L435" s="28"/>
      <c r="M435" s="28">
        <v>0.42</v>
      </c>
      <c r="N435" s="28"/>
      <c r="O435" s="28"/>
      <c r="P435" s="28"/>
      <c r="Q435" s="28"/>
      <c r="R435" s="28"/>
      <c r="S435" s="28"/>
      <c r="T435" s="28"/>
      <c r="U435" s="28"/>
      <c r="V435" s="28"/>
      <c r="W435" s="28"/>
      <c r="X435" s="28"/>
    </row>
    <row r="436" ht="27.75" customHeight="1" spans="1:24">
      <c r="A436" s="157" t="s">
        <v>719</v>
      </c>
      <c r="B436" s="157" t="s">
        <v>738</v>
      </c>
      <c r="C436" s="157" t="s">
        <v>350</v>
      </c>
      <c r="D436" s="157" t="s">
        <v>167</v>
      </c>
      <c r="E436" s="157" t="s">
        <v>346</v>
      </c>
      <c r="F436" s="157" t="s">
        <v>351</v>
      </c>
      <c r="G436" s="157" t="s">
        <v>350</v>
      </c>
      <c r="H436" s="28">
        <v>29.923248</v>
      </c>
      <c r="I436" s="28">
        <v>29.923248</v>
      </c>
      <c r="J436" s="28"/>
      <c r="K436" s="28"/>
      <c r="L436" s="28"/>
      <c r="M436" s="28">
        <v>29.923248</v>
      </c>
      <c r="N436" s="28"/>
      <c r="O436" s="28"/>
      <c r="P436" s="28"/>
      <c r="Q436" s="28"/>
      <c r="R436" s="28"/>
      <c r="S436" s="28"/>
      <c r="T436" s="28"/>
      <c r="U436" s="28"/>
      <c r="V436" s="28"/>
      <c r="W436" s="28"/>
      <c r="X436" s="28"/>
    </row>
    <row r="437" ht="27.75" customHeight="1" spans="1:24">
      <c r="A437" s="157" t="s">
        <v>719</v>
      </c>
      <c r="B437" s="157" t="s">
        <v>739</v>
      </c>
      <c r="C437" s="157" t="s">
        <v>365</v>
      </c>
      <c r="D437" s="157" t="s">
        <v>145</v>
      </c>
      <c r="E437" s="157" t="s">
        <v>361</v>
      </c>
      <c r="F437" s="157" t="s">
        <v>264</v>
      </c>
      <c r="G437" s="157" t="s">
        <v>265</v>
      </c>
      <c r="H437" s="28">
        <v>1.08</v>
      </c>
      <c r="I437" s="28">
        <v>1.08</v>
      </c>
      <c r="J437" s="28"/>
      <c r="K437" s="28"/>
      <c r="L437" s="28"/>
      <c r="M437" s="28">
        <v>1.08</v>
      </c>
      <c r="N437" s="28"/>
      <c r="O437" s="28"/>
      <c r="P437" s="28"/>
      <c r="Q437" s="28"/>
      <c r="R437" s="28"/>
      <c r="S437" s="28"/>
      <c r="T437" s="28"/>
      <c r="U437" s="28"/>
      <c r="V437" s="28"/>
      <c r="W437" s="28"/>
      <c r="X437" s="28"/>
    </row>
    <row r="438" ht="27.75" customHeight="1" spans="1:24">
      <c r="A438" s="157" t="s">
        <v>719</v>
      </c>
      <c r="B438" s="157" t="s">
        <v>740</v>
      </c>
      <c r="C438" s="157" t="s">
        <v>397</v>
      </c>
      <c r="D438" s="157" t="s">
        <v>145</v>
      </c>
      <c r="E438" s="157" t="s">
        <v>361</v>
      </c>
      <c r="F438" s="157" t="s">
        <v>362</v>
      </c>
      <c r="G438" s="157" t="s">
        <v>363</v>
      </c>
      <c r="H438" s="28">
        <v>1.2</v>
      </c>
      <c r="I438" s="28">
        <v>1.2</v>
      </c>
      <c r="J438" s="28"/>
      <c r="K438" s="28"/>
      <c r="L438" s="28"/>
      <c r="M438" s="28">
        <v>1.2</v>
      </c>
      <c r="N438" s="28"/>
      <c r="O438" s="28"/>
      <c r="P438" s="28"/>
      <c r="Q438" s="28"/>
      <c r="R438" s="28"/>
      <c r="S438" s="28"/>
      <c r="T438" s="28"/>
      <c r="U438" s="28"/>
      <c r="V438" s="28"/>
      <c r="W438" s="28"/>
      <c r="X438" s="28"/>
    </row>
    <row r="439" ht="27.75" customHeight="1" spans="1:24">
      <c r="A439" s="157" t="s">
        <v>719</v>
      </c>
      <c r="B439" s="157" t="s">
        <v>740</v>
      </c>
      <c r="C439" s="157" t="s">
        <v>397</v>
      </c>
      <c r="D439" s="157" t="s">
        <v>145</v>
      </c>
      <c r="E439" s="157" t="s">
        <v>361</v>
      </c>
      <c r="F439" s="157" t="s">
        <v>362</v>
      </c>
      <c r="G439" s="157" t="s">
        <v>363</v>
      </c>
      <c r="H439" s="28">
        <v>3.531</v>
      </c>
      <c r="I439" s="28">
        <v>3.531</v>
      </c>
      <c r="J439" s="28"/>
      <c r="K439" s="28"/>
      <c r="L439" s="28"/>
      <c r="M439" s="28">
        <v>3.531</v>
      </c>
      <c r="N439" s="28"/>
      <c r="O439" s="28"/>
      <c r="P439" s="28"/>
      <c r="Q439" s="28"/>
      <c r="R439" s="28"/>
      <c r="S439" s="28"/>
      <c r="T439" s="28"/>
      <c r="U439" s="28"/>
      <c r="V439" s="28"/>
      <c r="W439" s="28"/>
      <c r="X439" s="28"/>
    </row>
    <row r="440" ht="21" customHeight="1" spans="1:24">
      <c r="A440" s="182" t="s">
        <v>110</v>
      </c>
      <c r="B440" s="159"/>
      <c r="C440" s="159"/>
      <c r="D440" s="159"/>
      <c r="E440" s="159"/>
      <c r="F440" s="159"/>
      <c r="G440" s="159"/>
      <c r="H440" s="28">
        <v>923.094819</v>
      </c>
      <c r="I440" s="28">
        <v>923.094819</v>
      </c>
      <c r="J440" s="28"/>
      <c r="K440" s="28"/>
      <c r="L440" s="28"/>
      <c r="M440" s="28">
        <v>923.094819</v>
      </c>
      <c r="N440" s="28"/>
      <c r="O440" s="28"/>
      <c r="P440" s="28"/>
      <c r="Q440" s="28"/>
      <c r="R440" s="28"/>
      <c r="S440" s="28"/>
      <c r="T440" s="28"/>
      <c r="U440" s="28"/>
      <c r="V440" s="28"/>
      <c r="W440" s="28"/>
      <c r="X440" s="28"/>
    </row>
    <row r="441" ht="27.75" customHeight="1" spans="1:24">
      <c r="A441" s="157" t="s">
        <v>741</v>
      </c>
      <c r="B441" s="157" t="s">
        <v>742</v>
      </c>
      <c r="C441" s="157" t="s">
        <v>254</v>
      </c>
      <c r="D441" s="157" t="s">
        <v>145</v>
      </c>
      <c r="E441" s="157" t="s">
        <v>361</v>
      </c>
      <c r="F441" s="157" t="s">
        <v>251</v>
      </c>
      <c r="G441" s="157" t="s">
        <v>252</v>
      </c>
      <c r="H441" s="28">
        <v>266.0268</v>
      </c>
      <c r="I441" s="28">
        <v>266.0268</v>
      </c>
      <c r="J441" s="28"/>
      <c r="K441" s="28"/>
      <c r="L441" s="28"/>
      <c r="M441" s="28">
        <v>266.0268</v>
      </c>
      <c r="N441" s="28"/>
      <c r="O441" s="28"/>
      <c r="P441" s="28"/>
      <c r="Q441" s="28"/>
      <c r="R441" s="28"/>
      <c r="S441" s="28"/>
      <c r="T441" s="28"/>
      <c r="U441" s="28"/>
      <c r="V441" s="28"/>
      <c r="W441" s="28"/>
      <c r="X441" s="28"/>
    </row>
    <row r="442" ht="27.75" customHeight="1" spans="1:24">
      <c r="A442" s="157" t="s">
        <v>741</v>
      </c>
      <c r="B442" s="157" t="s">
        <v>743</v>
      </c>
      <c r="C442" s="157" t="s">
        <v>261</v>
      </c>
      <c r="D442" s="157" t="s">
        <v>145</v>
      </c>
      <c r="E442" s="157" t="s">
        <v>361</v>
      </c>
      <c r="F442" s="157" t="s">
        <v>258</v>
      </c>
      <c r="G442" s="157" t="s">
        <v>259</v>
      </c>
      <c r="H442" s="28">
        <v>17.2572</v>
      </c>
      <c r="I442" s="28">
        <v>17.2572</v>
      </c>
      <c r="J442" s="28"/>
      <c r="K442" s="28"/>
      <c r="L442" s="28"/>
      <c r="M442" s="28">
        <v>17.2572</v>
      </c>
      <c r="N442" s="28"/>
      <c r="O442" s="28"/>
      <c r="P442" s="28"/>
      <c r="Q442" s="28"/>
      <c r="R442" s="28"/>
      <c r="S442" s="28"/>
      <c r="T442" s="28"/>
      <c r="U442" s="28"/>
      <c r="V442" s="28"/>
      <c r="W442" s="28"/>
      <c r="X442" s="28"/>
    </row>
    <row r="443" ht="27.75" customHeight="1" spans="1:24">
      <c r="A443" s="157" t="s">
        <v>741</v>
      </c>
      <c r="B443" s="157" t="s">
        <v>744</v>
      </c>
      <c r="C443" s="157" t="s">
        <v>516</v>
      </c>
      <c r="D443" s="157" t="s">
        <v>145</v>
      </c>
      <c r="E443" s="157" t="s">
        <v>361</v>
      </c>
      <c r="F443" s="157" t="s">
        <v>258</v>
      </c>
      <c r="G443" s="157" t="s">
        <v>259</v>
      </c>
      <c r="H443" s="28">
        <v>31.2</v>
      </c>
      <c r="I443" s="28">
        <v>31.2</v>
      </c>
      <c r="J443" s="28"/>
      <c r="K443" s="28"/>
      <c r="L443" s="28"/>
      <c r="M443" s="28">
        <v>31.2</v>
      </c>
      <c r="N443" s="28"/>
      <c r="O443" s="28"/>
      <c r="P443" s="28"/>
      <c r="Q443" s="28"/>
      <c r="R443" s="28"/>
      <c r="S443" s="28"/>
      <c r="T443" s="28"/>
      <c r="U443" s="28"/>
      <c r="V443" s="28"/>
      <c r="W443" s="28"/>
      <c r="X443" s="28"/>
    </row>
    <row r="444" ht="27.75" customHeight="1" spans="1:24">
      <c r="A444" s="157" t="s">
        <v>741</v>
      </c>
      <c r="B444" s="157" t="s">
        <v>745</v>
      </c>
      <c r="C444" s="157" t="s">
        <v>518</v>
      </c>
      <c r="D444" s="157" t="s">
        <v>145</v>
      </c>
      <c r="E444" s="157" t="s">
        <v>361</v>
      </c>
      <c r="F444" s="157" t="s">
        <v>258</v>
      </c>
      <c r="G444" s="157" t="s">
        <v>259</v>
      </c>
      <c r="H444" s="28">
        <v>29.328</v>
      </c>
      <c r="I444" s="28">
        <v>29.328</v>
      </c>
      <c r="J444" s="28"/>
      <c r="K444" s="28"/>
      <c r="L444" s="28"/>
      <c r="M444" s="28">
        <v>29.328</v>
      </c>
      <c r="N444" s="28"/>
      <c r="O444" s="28"/>
      <c r="P444" s="28"/>
      <c r="Q444" s="28"/>
      <c r="R444" s="28"/>
      <c r="S444" s="28"/>
      <c r="T444" s="28"/>
      <c r="U444" s="28"/>
      <c r="V444" s="28"/>
      <c r="W444" s="28"/>
      <c r="X444" s="28"/>
    </row>
    <row r="445" ht="27.75" customHeight="1" spans="1:24">
      <c r="A445" s="157" t="s">
        <v>741</v>
      </c>
      <c r="B445" s="157" t="s">
        <v>746</v>
      </c>
      <c r="C445" s="157" t="s">
        <v>267</v>
      </c>
      <c r="D445" s="157" t="s">
        <v>145</v>
      </c>
      <c r="E445" s="157" t="s">
        <v>361</v>
      </c>
      <c r="F445" s="157" t="s">
        <v>268</v>
      </c>
      <c r="G445" s="157" t="s">
        <v>269</v>
      </c>
      <c r="H445" s="28">
        <v>22.1689</v>
      </c>
      <c r="I445" s="28">
        <v>22.1689</v>
      </c>
      <c r="J445" s="28"/>
      <c r="K445" s="28"/>
      <c r="L445" s="28"/>
      <c r="M445" s="28">
        <v>22.1689</v>
      </c>
      <c r="N445" s="28"/>
      <c r="O445" s="28"/>
      <c r="P445" s="28"/>
      <c r="Q445" s="28"/>
      <c r="R445" s="28"/>
      <c r="S445" s="28"/>
      <c r="T445" s="28"/>
      <c r="U445" s="28"/>
      <c r="V445" s="28"/>
      <c r="W445" s="28"/>
      <c r="X445" s="28"/>
    </row>
    <row r="446" ht="27.75" customHeight="1" spans="1:24">
      <c r="A446" s="157" t="s">
        <v>741</v>
      </c>
      <c r="B446" s="157" t="s">
        <v>747</v>
      </c>
      <c r="C446" s="157" t="s">
        <v>273</v>
      </c>
      <c r="D446" s="157" t="s">
        <v>145</v>
      </c>
      <c r="E446" s="157" t="s">
        <v>361</v>
      </c>
      <c r="F446" s="157" t="s">
        <v>268</v>
      </c>
      <c r="G446" s="157" t="s">
        <v>269</v>
      </c>
      <c r="H446" s="28">
        <v>141.0456</v>
      </c>
      <c r="I446" s="28">
        <v>141.0456</v>
      </c>
      <c r="J446" s="28"/>
      <c r="K446" s="28"/>
      <c r="L446" s="28"/>
      <c r="M446" s="28">
        <v>141.0456</v>
      </c>
      <c r="N446" s="28"/>
      <c r="O446" s="28"/>
      <c r="P446" s="28"/>
      <c r="Q446" s="28"/>
      <c r="R446" s="28"/>
      <c r="S446" s="28"/>
      <c r="T446" s="28"/>
      <c r="U446" s="28"/>
      <c r="V446" s="28"/>
      <c r="W446" s="28"/>
      <c r="X446" s="28"/>
    </row>
    <row r="447" ht="27.75" customHeight="1" spans="1:24">
      <c r="A447" s="157" t="s">
        <v>741</v>
      </c>
      <c r="B447" s="157" t="s">
        <v>748</v>
      </c>
      <c r="C447" s="157" t="s">
        <v>275</v>
      </c>
      <c r="D447" s="157" t="s">
        <v>145</v>
      </c>
      <c r="E447" s="157" t="s">
        <v>361</v>
      </c>
      <c r="F447" s="157" t="s">
        <v>268</v>
      </c>
      <c r="G447" s="157" t="s">
        <v>269</v>
      </c>
      <c r="H447" s="28">
        <v>70.854</v>
      </c>
      <c r="I447" s="28">
        <v>70.854</v>
      </c>
      <c r="J447" s="28"/>
      <c r="K447" s="28"/>
      <c r="L447" s="28"/>
      <c r="M447" s="28">
        <v>70.854</v>
      </c>
      <c r="N447" s="28"/>
      <c r="O447" s="28"/>
      <c r="P447" s="28"/>
      <c r="Q447" s="28"/>
      <c r="R447" s="28"/>
      <c r="S447" s="28"/>
      <c r="T447" s="28"/>
      <c r="U447" s="28"/>
      <c r="V447" s="28"/>
      <c r="W447" s="28"/>
      <c r="X447" s="28"/>
    </row>
    <row r="448" ht="27.75" customHeight="1" spans="1:24">
      <c r="A448" s="157" t="s">
        <v>741</v>
      </c>
      <c r="B448" s="157" t="s">
        <v>749</v>
      </c>
      <c r="C448" s="157" t="s">
        <v>277</v>
      </c>
      <c r="D448" s="157" t="s">
        <v>145</v>
      </c>
      <c r="E448" s="157" t="s">
        <v>361</v>
      </c>
      <c r="F448" s="157" t="s">
        <v>268</v>
      </c>
      <c r="G448" s="157" t="s">
        <v>269</v>
      </c>
      <c r="H448" s="28">
        <v>43.6128</v>
      </c>
      <c r="I448" s="28">
        <v>43.6128</v>
      </c>
      <c r="J448" s="28"/>
      <c r="K448" s="28"/>
      <c r="L448" s="28"/>
      <c r="M448" s="28">
        <v>43.6128</v>
      </c>
      <c r="N448" s="28"/>
      <c r="O448" s="28"/>
      <c r="P448" s="28"/>
      <c r="Q448" s="28"/>
      <c r="R448" s="28"/>
      <c r="S448" s="28"/>
      <c r="T448" s="28"/>
      <c r="U448" s="28"/>
      <c r="V448" s="28"/>
      <c r="W448" s="28"/>
      <c r="X448" s="28"/>
    </row>
    <row r="449" ht="27.75" customHeight="1" spans="1:24">
      <c r="A449" s="157" t="s">
        <v>741</v>
      </c>
      <c r="B449" s="157" t="s">
        <v>750</v>
      </c>
      <c r="C449" s="157" t="s">
        <v>279</v>
      </c>
      <c r="D449" s="157" t="s">
        <v>169</v>
      </c>
      <c r="E449" s="157" t="s">
        <v>280</v>
      </c>
      <c r="F449" s="157" t="s">
        <v>281</v>
      </c>
      <c r="G449" s="157" t="s">
        <v>279</v>
      </c>
      <c r="H449" s="28">
        <v>91.280673</v>
      </c>
      <c r="I449" s="28">
        <v>91.280673</v>
      </c>
      <c r="J449" s="28"/>
      <c r="K449" s="28"/>
      <c r="L449" s="28"/>
      <c r="M449" s="28">
        <v>91.280673</v>
      </c>
      <c r="N449" s="28"/>
      <c r="O449" s="28"/>
      <c r="P449" s="28"/>
      <c r="Q449" s="28"/>
      <c r="R449" s="28"/>
      <c r="S449" s="28"/>
      <c r="T449" s="28"/>
      <c r="U449" s="28"/>
      <c r="V449" s="28"/>
      <c r="W449" s="28"/>
      <c r="X449" s="28"/>
    </row>
    <row r="450" ht="27.75" customHeight="1" spans="1:24">
      <c r="A450" s="157" t="s">
        <v>741</v>
      </c>
      <c r="B450" s="157" t="s">
        <v>751</v>
      </c>
      <c r="C450" s="157" t="s">
        <v>288</v>
      </c>
      <c r="D450" s="157" t="s">
        <v>183</v>
      </c>
      <c r="E450" s="157" t="s">
        <v>289</v>
      </c>
      <c r="F450" s="157" t="s">
        <v>285</v>
      </c>
      <c r="G450" s="157" t="s">
        <v>286</v>
      </c>
      <c r="H450" s="28">
        <v>31.78084</v>
      </c>
      <c r="I450" s="28">
        <v>31.78084</v>
      </c>
      <c r="J450" s="28"/>
      <c r="K450" s="28"/>
      <c r="L450" s="28"/>
      <c r="M450" s="28">
        <v>31.78084</v>
      </c>
      <c r="N450" s="28"/>
      <c r="O450" s="28"/>
      <c r="P450" s="28"/>
      <c r="Q450" s="28"/>
      <c r="R450" s="28"/>
      <c r="S450" s="28"/>
      <c r="T450" s="28"/>
      <c r="U450" s="28"/>
      <c r="V450" s="28"/>
      <c r="W450" s="28"/>
      <c r="X450" s="28"/>
    </row>
    <row r="451" ht="27.75" customHeight="1" spans="1:24">
      <c r="A451" s="157" t="s">
        <v>741</v>
      </c>
      <c r="B451" s="157" t="s">
        <v>752</v>
      </c>
      <c r="C451" s="157" t="s">
        <v>291</v>
      </c>
      <c r="D451" s="157" t="s">
        <v>185</v>
      </c>
      <c r="E451" s="157" t="s">
        <v>292</v>
      </c>
      <c r="F451" s="157" t="s">
        <v>293</v>
      </c>
      <c r="G451" s="157" t="s">
        <v>294</v>
      </c>
      <c r="H451" s="28">
        <v>18.694612</v>
      </c>
      <c r="I451" s="28">
        <v>18.694612</v>
      </c>
      <c r="J451" s="28"/>
      <c r="K451" s="28"/>
      <c r="L451" s="28"/>
      <c r="M451" s="28">
        <v>18.694612</v>
      </c>
      <c r="N451" s="28"/>
      <c r="O451" s="28"/>
      <c r="P451" s="28"/>
      <c r="Q451" s="28"/>
      <c r="R451" s="28"/>
      <c r="S451" s="28"/>
      <c r="T451" s="28"/>
      <c r="U451" s="28"/>
      <c r="V451" s="28"/>
      <c r="W451" s="28"/>
      <c r="X451" s="28"/>
    </row>
    <row r="452" ht="27.75" customHeight="1" spans="1:24">
      <c r="A452" s="157" t="s">
        <v>741</v>
      </c>
      <c r="B452" s="157" t="s">
        <v>753</v>
      </c>
      <c r="C452" s="157" t="s">
        <v>296</v>
      </c>
      <c r="D452" s="157" t="s">
        <v>185</v>
      </c>
      <c r="E452" s="157" t="s">
        <v>292</v>
      </c>
      <c r="F452" s="157" t="s">
        <v>293</v>
      </c>
      <c r="G452" s="157" t="s">
        <v>294</v>
      </c>
      <c r="H452" s="28">
        <v>6.693428</v>
      </c>
      <c r="I452" s="28">
        <v>6.693428</v>
      </c>
      <c r="J452" s="28"/>
      <c r="K452" s="28"/>
      <c r="L452" s="28"/>
      <c r="M452" s="28">
        <v>6.693428</v>
      </c>
      <c r="N452" s="28"/>
      <c r="O452" s="28"/>
      <c r="P452" s="28"/>
      <c r="Q452" s="28"/>
      <c r="R452" s="28"/>
      <c r="S452" s="28"/>
      <c r="T452" s="28"/>
      <c r="U452" s="28"/>
      <c r="V452" s="28"/>
      <c r="W452" s="28"/>
      <c r="X452" s="28"/>
    </row>
    <row r="453" ht="27.75" customHeight="1" spans="1:24">
      <c r="A453" s="157" t="s">
        <v>741</v>
      </c>
      <c r="B453" s="157" t="s">
        <v>754</v>
      </c>
      <c r="C453" s="157" t="s">
        <v>303</v>
      </c>
      <c r="D453" s="157" t="s">
        <v>187</v>
      </c>
      <c r="E453" s="157" t="s">
        <v>299</v>
      </c>
      <c r="F453" s="157" t="s">
        <v>300</v>
      </c>
      <c r="G453" s="157" t="s">
        <v>301</v>
      </c>
      <c r="H453" s="28">
        <v>2.9944</v>
      </c>
      <c r="I453" s="28">
        <v>2.9944</v>
      </c>
      <c r="J453" s="28"/>
      <c r="K453" s="28"/>
      <c r="L453" s="28"/>
      <c r="M453" s="28">
        <v>2.9944</v>
      </c>
      <c r="N453" s="28"/>
      <c r="O453" s="28"/>
      <c r="P453" s="28"/>
      <c r="Q453" s="28"/>
      <c r="R453" s="28"/>
      <c r="S453" s="28"/>
      <c r="T453" s="28"/>
      <c r="U453" s="28"/>
      <c r="V453" s="28"/>
      <c r="W453" s="28"/>
      <c r="X453" s="28"/>
    </row>
    <row r="454" ht="27.75" customHeight="1" spans="1:24">
      <c r="A454" s="157" t="s">
        <v>741</v>
      </c>
      <c r="B454" s="157" t="s">
        <v>755</v>
      </c>
      <c r="C454" s="157" t="s">
        <v>305</v>
      </c>
      <c r="D454" s="157" t="s">
        <v>145</v>
      </c>
      <c r="E454" s="157" t="s">
        <v>361</v>
      </c>
      <c r="F454" s="157" t="s">
        <v>300</v>
      </c>
      <c r="G454" s="157" t="s">
        <v>301</v>
      </c>
      <c r="H454" s="28">
        <v>2.336826</v>
      </c>
      <c r="I454" s="28">
        <v>2.336826</v>
      </c>
      <c r="J454" s="28"/>
      <c r="K454" s="28"/>
      <c r="L454" s="28"/>
      <c r="M454" s="28">
        <v>2.336826</v>
      </c>
      <c r="N454" s="28"/>
      <c r="O454" s="28"/>
      <c r="P454" s="28"/>
      <c r="Q454" s="28"/>
      <c r="R454" s="28"/>
      <c r="S454" s="28"/>
      <c r="T454" s="28"/>
      <c r="U454" s="28"/>
      <c r="V454" s="28"/>
      <c r="W454" s="28"/>
      <c r="X454" s="28"/>
    </row>
    <row r="455" ht="27.75" customHeight="1" spans="1:24">
      <c r="A455" s="157" t="s">
        <v>741</v>
      </c>
      <c r="B455" s="157" t="s">
        <v>756</v>
      </c>
      <c r="C455" s="157" t="s">
        <v>307</v>
      </c>
      <c r="D455" s="157" t="s">
        <v>145</v>
      </c>
      <c r="E455" s="157" t="s">
        <v>361</v>
      </c>
      <c r="F455" s="157" t="s">
        <v>300</v>
      </c>
      <c r="G455" s="157" t="s">
        <v>301</v>
      </c>
      <c r="H455" s="28">
        <v>3.338329</v>
      </c>
      <c r="I455" s="28">
        <v>3.338329</v>
      </c>
      <c r="J455" s="28"/>
      <c r="K455" s="28"/>
      <c r="L455" s="28"/>
      <c r="M455" s="28">
        <v>3.338329</v>
      </c>
      <c r="N455" s="28"/>
      <c r="O455" s="28"/>
      <c r="P455" s="28"/>
      <c r="Q455" s="28"/>
      <c r="R455" s="28"/>
      <c r="S455" s="28"/>
      <c r="T455" s="28"/>
      <c r="U455" s="28"/>
      <c r="V455" s="28"/>
      <c r="W455" s="28"/>
      <c r="X455" s="28"/>
    </row>
    <row r="456" ht="27.75" customHeight="1" spans="1:24">
      <c r="A456" s="157" t="s">
        <v>741</v>
      </c>
      <c r="B456" s="157" t="s">
        <v>757</v>
      </c>
      <c r="C456" s="157" t="s">
        <v>309</v>
      </c>
      <c r="D456" s="157" t="s">
        <v>193</v>
      </c>
      <c r="E456" s="157" t="s">
        <v>309</v>
      </c>
      <c r="F456" s="157" t="s">
        <v>310</v>
      </c>
      <c r="G456" s="157" t="s">
        <v>309</v>
      </c>
      <c r="H456" s="28">
        <v>56.083836</v>
      </c>
      <c r="I456" s="28">
        <v>56.083836</v>
      </c>
      <c r="J456" s="28"/>
      <c r="K456" s="28"/>
      <c r="L456" s="28"/>
      <c r="M456" s="28">
        <v>56.083836</v>
      </c>
      <c r="N456" s="28"/>
      <c r="O456" s="28"/>
      <c r="P456" s="28"/>
      <c r="Q456" s="28"/>
      <c r="R456" s="28"/>
      <c r="S456" s="28"/>
      <c r="T456" s="28"/>
      <c r="U456" s="28"/>
      <c r="V456" s="28"/>
      <c r="W456" s="28"/>
      <c r="X456" s="28"/>
    </row>
    <row r="457" ht="27.75" customHeight="1" spans="1:24">
      <c r="A457" s="157" t="s">
        <v>741</v>
      </c>
      <c r="B457" s="157" t="s">
        <v>758</v>
      </c>
      <c r="C457" s="157" t="s">
        <v>312</v>
      </c>
      <c r="D457" s="157" t="s">
        <v>145</v>
      </c>
      <c r="E457" s="157" t="s">
        <v>361</v>
      </c>
      <c r="F457" s="157" t="s">
        <v>313</v>
      </c>
      <c r="G457" s="157" t="s">
        <v>312</v>
      </c>
      <c r="H457" s="28">
        <v>8.412575</v>
      </c>
      <c r="I457" s="28">
        <v>8.412575</v>
      </c>
      <c r="J457" s="28"/>
      <c r="K457" s="28"/>
      <c r="L457" s="28"/>
      <c r="M457" s="28">
        <v>8.412575</v>
      </c>
      <c r="N457" s="28"/>
      <c r="O457" s="28"/>
      <c r="P457" s="28"/>
      <c r="Q457" s="28"/>
      <c r="R457" s="28"/>
      <c r="S457" s="28"/>
      <c r="T457" s="28"/>
      <c r="U457" s="28"/>
      <c r="V457" s="28"/>
      <c r="W457" s="28"/>
      <c r="X457" s="28"/>
    </row>
    <row r="458" ht="27.75" customHeight="1" spans="1:24">
      <c r="A458" s="157" t="s">
        <v>741</v>
      </c>
      <c r="B458" s="157" t="s">
        <v>759</v>
      </c>
      <c r="C458" s="157" t="s">
        <v>345</v>
      </c>
      <c r="D458" s="157" t="s">
        <v>167</v>
      </c>
      <c r="E458" s="157" t="s">
        <v>346</v>
      </c>
      <c r="F458" s="157" t="s">
        <v>347</v>
      </c>
      <c r="G458" s="157" t="s">
        <v>348</v>
      </c>
      <c r="H458" s="28">
        <v>0.72</v>
      </c>
      <c r="I458" s="28">
        <v>0.72</v>
      </c>
      <c r="J458" s="28"/>
      <c r="K458" s="28"/>
      <c r="L458" s="28"/>
      <c r="M458" s="28">
        <v>0.72</v>
      </c>
      <c r="N458" s="28"/>
      <c r="O458" s="28"/>
      <c r="P458" s="28"/>
      <c r="Q458" s="28"/>
      <c r="R458" s="28"/>
      <c r="S458" s="28"/>
      <c r="T458" s="28"/>
      <c r="U458" s="28"/>
      <c r="V458" s="28"/>
      <c r="W458" s="28"/>
      <c r="X458" s="28"/>
    </row>
    <row r="459" ht="27.75" customHeight="1" spans="1:24">
      <c r="A459" s="157" t="s">
        <v>741</v>
      </c>
      <c r="B459" s="157" t="s">
        <v>760</v>
      </c>
      <c r="C459" s="157" t="s">
        <v>350</v>
      </c>
      <c r="D459" s="157" t="s">
        <v>167</v>
      </c>
      <c r="E459" s="157" t="s">
        <v>346</v>
      </c>
      <c r="F459" s="157" t="s">
        <v>351</v>
      </c>
      <c r="G459" s="157" t="s">
        <v>350</v>
      </c>
      <c r="H459" s="28">
        <v>50.688</v>
      </c>
      <c r="I459" s="28">
        <v>50.688</v>
      </c>
      <c r="J459" s="28"/>
      <c r="K459" s="28"/>
      <c r="L459" s="28"/>
      <c r="M459" s="28">
        <v>50.688</v>
      </c>
      <c r="N459" s="28"/>
      <c r="O459" s="28"/>
      <c r="P459" s="28"/>
      <c r="Q459" s="28"/>
      <c r="R459" s="28"/>
      <c r="S459" s="28"/>
      <c r="T459" s="28"/>
      <c r="U459" s="28"/>
      <c r="V459" s="28"/>
      <c r="W459" s="28"/>
      <c r="X459" s="28"/>
    </row>
    <row r="460" ht="27.75" customHeight="1" spans="1:24">
      <c r="A460" s="157" t="s">
        <v>741</v>
      </c>
      <c r="B460" s="157" t="s">
        <v>761</v>
      </c>
      <c r="C460" s="157" t="s">
        <v>367</v>
      </c>
      <c r="D460" s="157" t="s">
        <v>171</v>
      </c>
      <c r="E460" s="157" t="s">
        <v>368</v>
      </c>
      <c r="F460" s="157" t="s">
        <v>369</v>
      </c>
      <c r="G460" s="157" t="s">
        <v>370</v>
      </c>
      <c r="H460" s="28">
        <v>18</v>
      </c>
      <c r="I460" s="28">
        <v>18</v>
      </c>
      <c r="J460" s="28"/>
      <c r="K460" s="28"/>
      <c r="L460" s="28"/>
      <c r="M460" s="28">
        <v>18</v>
      </c>
      <c r="N460" s="28"/>
      <c r="O460" s="28"/>
      <c r="P460" s="28"/>
      <c r="Q460" s="28"/>
      <c r="R460" s="28"/>
      <c r="S460" s="28"/>
      <c r="T460" s="28"/>
      <c r="U460" s="28"/>
      <c r="V460" s="28"/>
      <c r="W460" s="28"/>
      <c r="X460" s="28"/>
    </row>
    <row r="461" ht="27.75" customHeight="1" spans="1:24">
      <c r="A461" s="157" t="s">
        <v>741</v>
      </c>
      <c r="B461" s="157" t="s">
        <v>762</v>
      </c>
      <c r="C461" s="157" t="s">
        <v>365</v>
      </c>
      <c r="D461" s="157" t="s">
        <v>145</v>
      </c>
      <c r="E461" s="157" t="s">
        <v>361</v>
      </c>
      <c r="F461" s="157" t="s">
        <v>264</v>
      </c>
      <c r="G461" s="157" t="s">
        <v>265</v>
      </c>
      <c r="H461" s="28">
        <v>1.65</v>
      </c>
      <c r="I461" s="28">
        <v>1.65</v>
      </c>
      <c r="J461" s="28"/>
      <c r="K461" s="28"/>
      <c r="L461" s="28"/>
      <c r="M461" s="28">
        <v>1.65</v>
      </c>
      <c r="N461" s="28"/>
      <c r="O461" s="28"/>
      <c r="P461" s="28"/>
      <c r="Q461" s="28"/>
      <c r="R461" s="28"/>
      <c r="S461" s="28"/>
      <c r="T461" s="28"/>
      <c r="U461" s="28"/>
      <c r="V461" s="28"/>
      <c r="W461" s="28"/>
      <c r="X461" s="28"/>
    </row>
    <row r="462" ht="27.75" customHeight="1" spans="1:24">
      <c r="A462" s="157" t="s">
        <v>741</v>
      </c>
      <c r="B462" s="157" t="s">
        <v>763</v>
      </c>
      <c r="C462" s="157" t="s">
        <v>397</v>
      </c>
      <c r="D462" s="157" t="s">
        <v>145</v>
      </c>
      <c r="E462" s="157" t="s">
        <v>361</v>
      </c>
      <c r="F462" s="157" t="s">
        <v>362</v>
      </c>
      <c r="G462" s="157" t="s">
        <v>363</v>
      </c>
      <c r="H462" s="28">
        <v>5.136</v>
      </c>
      <c r="I462" s="28">
        <v>5.136</v>
      </c>
      <c r="J462" s="28"/>
      <c r="K462" s="28"/>
      <c r="L462" s="28"/>
      <c r="M462" s="28">
        <v>5.136</v>
      </c>
      <c r="N462" s="28"/>
      <c r="O462" s="28"/>
      <c r="P462" s="28"/>
      <c r="Q462" s="28"/>
      <c r="R462" s="28"/>
      <c r="S462" s="28"/>
      <c r="T462" s="28"/>
      <c r="U462" s="28"/>
      <c r="V462" s="28"/>
      <c r="W462" s="28"/>
      <c r="X462" s="28"/>
    </row>
    <row r="463" ht="27.75" customHeight="1" spans="1:24">
      <c r="A463" s="157" t="s">
        <v>741</v>
      </c>
      <c r="B463" s="157" t="s">
        <v>763</v>
      </c>
      <c r="C463" s="157" t="s">
        <v>397</v>
      </c>
      <c r="D463" s="157" t="s">
        <v>145</v>
      </c>
      <c r="E463" s="157" t="s">
        <v>361</v>
      </c>
      <c r="F463" s="157" t="s">
        <v>362</v>
      </c>
      <c r="G463" s="157" t="s">
        <v>363</v>
      </c>
      <c r="H463" s="28">
        <v>2.592</v>
      </c>
      <c r="I463" s="28">
        <v>2.592</v>
      </c>
      <c r="J463" s="28"/>
      <c r="K463" s="28"/>
      <c r="L463" s="28"/>
      <c r="M463" s="28">
        <v>2.592</v>
      </c>
      <c r="N463" s="28"/>
      <c r="O463" s="28"/>
      <c r="P463" s="28"/>
      <c r="Q463" s="28"/>
      <c r="R463" s="28"/>
      <c r="S463" s="28"/>
      <c r="T463" s="28"/>
      <c r="U463" s="28"/>
      <c r="V463" s="28"/>
      <c r="W463" s="28"/>
      <c r="X463" s="28"/>
    </row>
    <row r="464" ht="27.75" customHeight="1" spans="1:24">
      <c r="A464" s="157" t="s">
        <v>741</v>
      </c>
      <c r="B464" s="157" t="s">
        <v>763</v>
      </c>
      <c r="C464" s="157" t="s">
        <v>397</v>
      </c>
      <c r="D464" s="157" t="s">
        <v>145</v>
      </c>
      <c r="E464" s="157" t="s">
        <v>361</v>
      </c>
      <c r="F464" s="157" t="s">
        <v>362</v>
      </c>
      <c r="G464" s="157" t="s">
        <v>363</v>
      </c>
      <c r="H464" s="28">
        <v>1.2</v>
      </c>
      <c r="I464" s="28">
        <v>1.2</v>
      </c>
      <c r="J464" s="28"/>
      <c r="K464" s="28"/>
      <c r="L464" s="28"/>
      <c r="M464" s="28">
        <v>1.2</v>
      </c>
      <c r="N464" s="28"/>
      <c r="O464" s="28"/>
      <c r="P464" s="28"/>
      <c r="Q464" s="28"/>
      <c r="R464" s="28"/>
      <c r="S464" s="28"/>
      <c r="T464" s="28"/>
      <c r="U464" s="28"/>
      <c r="V464" s="28"/>
      <c r="W464" s="28"/>
      <c r="X464" s="28"/>
    </row>
    <row r="465" ht="21" customHeight="1" spans="1:24">
      <c r="A465" s="182" t="s">
        <v>112</v>
      </c>
      <c r="B465" s="159"/>
      <c r="C465" s="159"/>
      <c r="D465" s="159"/>
      <c r="E465" s="159"/>
      <c r="F465" s="159"/>
      <c r="G465" s="159"/>
      <c r="H465" s="28">
        <v>1739.119676</v>
      </c>
      <c r="I465" s="28">
        <v>1739.119676</v>
      </c>
      <c r="J465" s="28"/>
      <c r="K465" s="28"/>
      <c r="L465" s="28"/>
      <c r="M465" s="28">
        <v>1739.119676</v>
      </c>
      <c r="N465" s="28"/>
      <c r="O465" s="28"/>
      <c r="P465" s="28"/>
      <c r="Q465" s="28"/>
      <c r="R465" s="28"/>
      <c r="S465" s="28"/>
      <c r="T465" s="28"/>
      <c r="U465" s="28"/>
      <c r="V465" s="28"/>
      <c r="W465" s="28"/>
      <c r="X465" s="28"/>
    </row>
    <row r="466" ht="27.75" customHeight="1" spans="1:24">
      <c r="A466" s="157" t="s">
        <v>764</v>
      </c>
      <c r="B466" s="157" t="s">
        <v>765</v>
      </c>
      <c r="C466" s="157" t="s">
        <v>254</v>
      </c>
      <c r="D466" s="157" t="s">
        <v>145</v>
      </c>
      <c r="E466" s="157" t="s">
        <v>361</v>
      </c>
      <c r="F466" s="157" t="s">
        <v>251</v>
      </c>
      <c r="G466" s="157" t="s">
        <v>252</v>
      </c>
      <c r="H466" s="28">
        <v>449.8776</v>
      </c>
      <c r="I466" s="28">
        <v>449.8776</v>
      </c>
      <c r="J466" s="28"/>
      <c r="K466" s="28"/>
      <c r="L466" s="28"/>
      <c r="M466" s="28">
        <v>449.8776</v>
      </c>
      <c r="N466" s="28"/>
      <c r="O466" s="28"/>
      <c r="P466" s="28"/>
      <c r="Q466" s="28"/>
      <c r="R466" s="28"/>
      <c r="S466" s="28"/>
      <c r="T466" s="28"/>
      <c r="U466" s="28"/>
      <c r="V466" s="28"/>
      <c r="W466" s="28"/>
      <c r="X466" s="28"/>
    </row>
    <row r="467" ht="27.75" customHeight="1" spans="1:24">
      <c r="A467" s="157" t="s">
        <v>764</v>
      </c>
      <c r="B467" s="157" t="s">
        <v>766</v>
      </c>
      <c r="C467" s="157" t="s">
        <v>261</v>
      </c>
      <c r="D467" s="157" t="s">
        <v>145</v>
      </c>
      <c r="E467" s="157" t="s">
        <v>361</v>
      </c>
      <c r="F467" s="157" t="s">
        <v>258</v>
      </c>
      <c r="G467" s="157" t="s">
        <v>259</v>
      </c>
      <c r="H467" s="28">
        <v>29.5308</v>
      </c>
      <c r="I467" s="28">
        <v>29.5308</v>
      </c>
      <c r="J467" s="28"/>
      <c r="K467" s="28"/>
      <c r="L467" s="28"/>
      <c r="M467" s="28">
        <v>29.5308</v>
      </c>
      <c r="N467" s="28"/>
      <c r="O467" s="28"/>
      <c r="P467" s="28"/>
      <c r="Q467" s="28"/>
      <c r="R467" s="28"/>
      <c r="S467" s="28"/>
      <c r="T467" s="28"/>
      <c r="U467" s="28"/>
      <c r="V467" s="28"/>
      <c r="W467" s="28"/>
      <c r="X467" s="28"/>
    </row>
    <row r="468" ht="27.75" customHeight="1" spans="1:24">
      <c r="A468" s="157" t="s">
        <v>764</v>
      </c>
      <c r="B468" s="157" t="s">
        <v>767</v>
      </c>
      <c r="C468" s="157" t="s">
        <v>516</v>
      </c>
      <c r="D468" s="157" t="s">
        <v>145</v>
      </c>
      <c r="E468" s="157" t="s">
        <v>361</v>
      </c>
      <c r="F468" s="157" t="s">
        <v>258</v>
      </c>
      <c r="G468" s="157" t="s">
        <v>259</v>
      </c>
      <c r="H468" s="28">
        <v>55.2</v>
      </c>
      <c r="I468" s="28">
        <v>55.2</v>
      </c>
      <c r="J468" s="28"/>
      <c r="K468" s="28"/>
      <c r="L468" s="28"/>
      <c r="M468" s="28">
        <v>55.2</v>
      </c>
      <c r="N468" s="28"/>
      <c r="O468" s="28"/>
      <c r="P468" s="28"/>
      <c r="Q468" s="28"/>
      <c r="R468" s="28"/>
      <c r="S468" s="28"/>
      <c r="T468" s="28"/>
      <c r="U468" s="28"/>
      <c r="V468" s="28"/>
      <c r="W468" s="28"/>
      <c r="X468" s="28"/>
    </row>
    <row r="469" ht="27.75" customHeight="1" spans="1:24">
      <c r="A469" s="157" t="s">
        <v>764</v>
      </c>
      <c r="B469" s="157" t="s">
        <v>768</v>
      </c>
      <c r="C469" s="157" t="s">
        <v>518</v>
      </c>
      <c r="D469" s="157" t="s">
        <v>145</v>
      </c>
      <c r="E469" s="157" t="s">
        <v>361</v>
      </c>
      <c r="F469" s="157" t="s">
        <v>258</v>
      </c>
      <c r="G469" s="157" t="s">
        <v>259</v>
      </c>
      <c r="H469" s="28">
        <v>55.368</v>
      </c>
      <c r="I469" s="28">
        <v>55.368</v>
      </c>
      <c r="J469" s="28"/>
      <c r="K469" s="28"/>
      <c r="L469" s="28"/>
      <c r="M469" s="28">
        <v>55.368</v>
      </c>
      <c r="N469" s="28"/>
      <c r="O469" s="28"/>
      <c r="P469" s="28"/>
      <c r="Q469" s="28"/>
      <c r="R469" s="28"/>
      <c r="S469" s="28"/>
      <c r="T469" s="28"/>
      <c r="U469" s="28"/>
      <c r="V469" s="28"/>
      <c r="W469" s="28"/>
      <c r="X469" s="28"/>
    </row>
    <row r="470" ht="27.75" customHeight="1" spans="1:24">
      <c r="A470" s="157" t="s">
        <v>764</v>
      </c>
      <c r="B470" s="157" t="s">
        <v>769</v>
      </c>
      <c r="C470" s="157" t="s">
        <v>267</v>
      </c>
      <c r="D470" s="157" t="s">
        <v>145</v>
      </c>
      <c r="E470" s="157" t="s">
        <v>361</v>
      </c>
      <c r="F470" s="157" t="s">
        <v>268</v>
      </c>
      <c r="G470" s="157" t="s">
        <v>269</v>
      </c>
      <c r="H470" s="28">
        <v>37.4898</v>
      </c>
      <c r="I470" s="28">
        <v>37.4898</v>
      </c>
      <c r="J470" s="28"/>
      <c r="K470" s="28"/>
      <c r="L470" s="28"/>
      <c r="M470" s="28">
        <v>37.4898</v>
      </c>
      <c r="N470" s="28"/>
      <c r="O470" s="28"/>
      <c r="P470" s="28"/>
      <c r="Q470" s="28"/>
      <c r="R470" s="28"/>
      <c r="S470" s="28"/>
      <c r="T470" s="28"/>
      <c r="U470" s="28"/>
      <c r="V470" s="28"/>
      <c r="W470" s="28"/>
      <c r="X470" s="28"/>
    </row>
    <row r="471" ht="27.75" customHeight="1" spans="1:24">
      <c r="A471" s="157" t="s">
        <v>764</v>
      </c>
      <c r="B471" s="157" t="s">
        <v>770</v>
      </c>
      <c r="C471" s="157" t="s">
        <v>273</v>
      </c>
      <c r="D471" s="157" t="s">
        <v>145</v>
      </c>
      <c r="E471" s="157" t="s">
        <v>361</v>
      </c>
      <c r="F471" s="157" t="s">
        <v>268</v>
      </c>
      <c r="G471" s="157" t="s">
        <v>269</v>
      </c>
      <c r="H471" s="28">
        <v>325.7556</v>
      </c>
      <c r="I471" s="28">
        <v>325.7556</v>
      </c>
      <c r="J471" s="28"/>
      <c r="K471" s="28"/>
      <c r="L471" s="28"/>
      <c r="M471" s="28">
        <v>325.7556</v>
      </c>
      <c r="N471" s="28"/>
      <c r="O471" s="28"/>
      <c r="P471" s="28"/>
      <c r="Q471" s="28"/>
      <c r="R471" s="28"/>
      <c r="S471" s="28"/>
      <c r="T471" s="28"/>
      <c r="U471" s="28"/>
      <c r="V471" s="28"/>
      <c r="W471" s="28"/>
      <c r="X471" s="28"/>
    </row>
    <row r="472" ht="27.75" customHeight="1" spans="1:24">
      <c r="A472" s="157" t="s">
        <v>764</v>
      </c>
      <c r="B472" s="157" t="s">
        <v>771</v>
      </c>
      <c r="C472" s="157" t="s">
        <v>275</v>
      </c>
      <c r="D472" s="157" t="s">
        <v>145</v>
      </c>
      <c r="E472" s="157" t="s">
        <v>361</v>
      </c>
      <c r="F472" s="157" t="s">
        <v>268</v>
      </c>
      <c r="G472" s="157" t="s">
        <v>269</v>
      </c>
      <c r="H472" s="28">
        <v>123.27</v>
      </c>
      <c r="I472" s="28">
        <v>123.27</v>
      </c>
      <c r="J472" s="28"/>
      <c r="K472" s="28"/>
      <c r="L472" s="28"/>
      <c r="M472" s="28">
        <v>123.27</v>
      </c>
      <c r="N472" s="28"/>
      <c r="O472" s="28"/>
      <c r="P472" s="28"/>
      <c r="Q472" s="28"/>
      <c r="R472" s="28"/>
      <c r="S472" s="28"/>
      <c r="T472" s="28"/>
      <c r="U472" s="28"/>
      <c r="V472" s="28"/>
      <c r="W472" s="28"/>
      <c r="X472" s="28"/>
    </row>
    <row r="473" ht="27.75" customHeight="1" spans="1:24">
      <c r="A473" s="157" t="s">
        <v>764</v>
      </c>
      <c r="B473" s="157" t="s">
        <v>772</v>
      </c>
      <c r="C473" s="157" t="s">
        <v>277</v>
      </c>
      <c r="D473" s="157" t="s">
        <v>145</v>
      </c>
      <c r="E473" s="157" t="s">
        <v>361</v>
      </c>
      <c r="F473" s="157" t="s">
        <v>268</v>
      </c>
      <c r="G473" s="157" t="s">
        <v>269</v>
      </c>
      <c r="H473" s="28">
        <v>76.0608</v>
      </c>
      <c r="I473" s="28">
        <v>76.0608</v>
      </c>
      <c r="J473" s="28"/>
      <c r="K473" s="28"/>
      <c r="L473" s="28"/>
      <c r="M473" s="28">
        <v>76.0608</v>
      </c>
      <c r="N473" s="28"/>
      <c r="O473" s="28"/>
      <c r="P473" s="28"/>
      <c r="Q473" s="28"/>
      <c r="R473" s="28"/>
      <c r="S473" s="28"/>
      <c r="T473" s="28"/>
      <c r="U473" s="28"/>
      <c r="V473" s="28"/>
      <c r="W473" s="28"/>
      <c r="X473" s="28"/>
    </row>
    <row r="474" ht="27.75" customHeight="1" spans="1:24">
      <c r="A474" s="157" t="s">
        <v>764</v>
      </c>
      <c r="B474" s="157" t="s">
        <v>773</v>
      </c>
      <c r="C474" s="157" t="s">
        <v>279</v>
      </c>
      <c r="D474" s="157" t="s">
        <v>169</v>
      </c>
      <c r="E474" s="157" t="s">
        <v>280</v>
      </c>
      <c r="F474" s="157" t="s">
        <v>281</v>
      </c>
      <c r="G474" s="157" t="s">
        <v>279</v>
      </c>
      <c r="H474" s="28">
        <v>169.375281</v>
      </c>
      <c r="I474" s="28">
        <v>169.375281</v>
      </c>
      <c r="J474" s="28"/>
      <c r="K474" s="28"/>
      <c r="L474" s="28"/>
      <c r="M474" s="28">
        <v>169.375281</v>
      </c>
      <c r="N474" s="28"/>
      <c r="O474" s="28"/>
      <c r="P474" s="28"/>
      <c r="Q474" s="28"/>
      <c r="R474" s="28"/>
      <c r="S474" s="28"/>
      <c r="T474" s="28"/>
      <c r="U474" s="28"/>
      <c r="V474" s="28"/>
      <c r="W474" s="28"/>
      <c r="X474" s="28"/>
    </row>
    <row r="475" ht="27.75" customHeight="1" spans="1:24">
      <c r="A475" s="157" t="s">
        <v>764</v>
      </c>
      <c r="B475" s="157" t="s">
        <v>774</v>
      </c>
      <c r="C475" s="157" t="s">
        <v>288</v>
      </c>
      <c r="D475" s="157" t="s">
        <v>183</v>
      </c>
      <c r="E475" s="157" t="s">
        <v>289</v>
      </c>
      <c r="F475" s="157" t="s">
        <v>285</v>
      </c>
      <c r="G475" s="157" t="s">
        <v>286</v>
      </c>
      <c r="H475" s="28">
        <v>59.594153</v>
      </c>
      <c r="I475" s="28">
        <v>59.594153</v>
      </c>
      <c r="J475" s="28"/>
      <c r="K475" s="28"/>
      <c r="L475" s="28"/>
      <c r="M475" s="28">
        <v>59.594153</v>
      </c>
      <c r="N475" s="28"/>
      <c r="O475" s="28"/>
      <c r="P475" s="28"/>
      <c r="Q475" s="28"/>
      <c r="R475" s="28"/>
      <c r="S475" s="28"/>
      <c r="T475" s="28"/>
      <c r="U475" s="28"/>
      <c r="V475" s="28"/>
      <c r="W475" s="28"/>
      <c r="X475" s="28"/>
    </row>
    <row r="476" ht="27.75" customHeight="1" spans="1:24">
      <c r="A476" s="157" t="s">
        <v>764</v>
      </c>
      <c r="B476" s="157" t="s">
        <v>775</v>
      </c>
      <c r="C476" s="157" t="s">
        <v>291</v>
      </c>
      <c r="D476" s="157" t="s">
        <v>185</v>
      </c>
      <c r="E476" s="157" t="s">
        <v>292</v>
      </c>
      <c r="F476" s="157" t="s">
        <v>293</v>
      </c>
      <c r="G476" s="157" t="s">
        <v>294</v>
      </c>
      <c r="H476" s="28">
        <v>35.055384</v>
      </c>
      <c r="I476" s="28">
        <v>35.055384</v>
      </c>
      <c r="J476" s="28"/>
      <c r="K476" s="28"/>
      <c r="L476" s="28"/>
      <c r="M476" s="28">
        <v>35.055384</v>
      </c>
      <c r="N476" s="28"/>
      <c r="O476" s="28"/>
      <c r="P476" s="28"/>
      <c r="Q476" s="28"/>
      <c r="R476" s="28"/>
      <c r="S476" s="28"/>
      <c r="T476" s="28"/>
      <c r="U476" s="28"/>
      <c r="V476" s="28"/>
      <c r="W476" s="28"/>
      <c r="X476" s="28"/>
    </row>
    <row r="477" ht="27.75" customHeight="1" spans="1:24">
      <c r="A477" s="157" t="s">
        <v>764</v>
      </c>
      <c r="B477" s="157" t="s">
        <v>776</v>
      </c>
      <c r="C477" s="157" t="s">
        <v>296</v>
      </c>
      <c r="D477" s="157" t="s">
        <v>185</v>
      </c>
      <c r="E477" s="157" t="s">
        <v>292</v>
      </c>
      <c r="F477" s="157" t="s">
        <v>293</v>
      </c>
      <c r="G477" s="157" t="s">
        <v>294</v>
      </c>
      <c r="H477" s="28">
        <v>15.921691</v>
      </c>
      <c r="I477" s="28">
        <v>15.921691</v>
      </c>
      <c r="J477" s="28"/>
      <c r="K477" s="28"/>
      <c r="L477" s="28"/>
      <c r="M477" s="28">
        <v>15.921691</v>
      </c>
      <c r="N477" s="28"/>
      <c r="O477" s="28"/>
      <c r="P477" s="28"/>
      <c r="Q477" s="28"/>
      <c r="R477" s="28"/>
      <c r="S477" s="28"/>
      <c r="T477" s="28"/>
      <c r="U477" s="28"/>
      <c r="V477" s="28"/>
      <c r="W477" s="28"/>
      <c r="X477" s="28"/>
    </row>
    <row r="478" ht="27.75" customHeight="1" spans="1:24">
      <c r="A478" s="157" t="s">
        <v>764</v>
      </c>
      <c r="B478" s="157" t="s">
        <v>777</v>
      </c>
      <c r="C478" s="157" t="s">
        <v>303</v>
      </c>
      <c r="D478" s="157" t="s">
        <v>187</v>
      </c>
      <c r="E478" s="157" t="s">
        <v>299</v>
      </c>
      <c r="F478" s="157" t="s">
        <v>300</v>
      </c>
      <c r="G478" s="157" t="s">
        <v>301</v>
      </c>
      <c r="H478" s="28">
        <v>5.8706</v>
      </c>
      <c r="I478" s="28">
        <v>5.8706</v>
      </c>
      <c r="J478" s="28"/>
      <c r="K478" s="28"/>
      <c r="L478" s="28"/>
      <c r="M478" s="28">
        <v>5.8706</v>
      </c>
      <c r="N478" s="28"/>
      <c r="O478" s="28"/>
      <c r="P478" s="28"/>
      <c r="Q478" s="28"/>
      <c r="R478" s="28"/>
      <c r="S478" s="28"/>
      <c r="T478" s="28"/>
      <c r="U478" s="28"/>
      <c r="V478" s="28"/>
      <c r="W478" s="28"/>
      <c r="X478" s="28"/>
    </row>
    <row r="479" ht="27.75" customHeight="1" spans="1:24">
      <c r="A479" s="157" t="s">
        <v>764</v>
      </c>
      <c r="B479" s="157" t="s">
        <v>778</v>
      </c>
      <c r="C479" s="157" t="s">
        <v>305</v>
      </c>
      <c r="D479" s="157" t="s">
        <v>145</v>
      </c>
      <c r="E479" s="157" t="s">
        <v>361</v>
      </c>
      <c r="F479" s="157" t="s">
        <v>300</v>
      </c>
      <c r="G479" s="157" t="s">
        <v>301</v>
      </c>
      <c r="H479" s="28">
        <v>4.381923</v>
      </c>
      <c r="I479" s="28">
        <v>4.381923</v>
      </c>
      <c r="J479" s="28"/>
      <c r="K479" s="28"/>
      <c r="L479" s="28"/>
      <c r="M479" s="28">
        <v>4.381923</v>
      </c>
      <c r="N479" s="28"/>
      <c r="O479" s="28"/>
      <c r="P479" s="28"/>
      <c r="Q479" s="28"/>
      <c r="R479" s="28"/>
      <c r="S479" s="28"/>
      <c r="T479" s="28"/>
      <c r="U479" s="28"/>
      <c r="V479" s="28"/>
      <c r="W479" s="28"/>
      <c r="X479" s="28"/>
    </row>
    <row r="480" ht="27.75" customHeight="1" spans="1:24">
      <c r="A480" s="157" t="s">
        <v>764</v>
      </c>
      <c r="B480" s="157" t="s">
        <v>779</v>
      </c>
      <c r="C480" s="157" t="s">
        <v>307</v>
      </c>
      <c r="D480" s="157" t="s">
        <v>145</v>
      </c>
      <c r="E480" s="157" t="s">
        <v>361</v>
      </c>
      <c r="F480" s="157" t="s">
        <v>300</v>
      </c>
      <c r="G480" s="157" t="s">
        <v>301</v>
      </c>
      <c r="H480" s="28">
        <v>6.250969</v>
      </c>
      <c r="I480" s="28">
        <v>6.250969</v>
      </c>
      <c r="J480" s="28"/>
      <c r="K480" s="28"/>
      <c r="L480" s="28"/>
      <c r="M480" s="28">
        <v>6.250969</v>
      </c>
      <c r="N480" s="28"/>
      <c r="O480" s="28"/>
      <c r="P480" s="28"/>
      <c r="Q480" s="28"/>
      <c r="R480" s="28"/>
      <c r="S480" s="28"/>
      <c r="T480" s="28"/>
      <c r="U480" s="28"/>
      <c r="V480" s="28"/>
      <c r="W480" s="28"/>
      <c r="X480" s="28"/>
    </row>
    <row r="481" ht="27.75" customHeight="1" spans="1:24">
      <c r="A481" s="157" t="s">
        <v>764</v>
      </c>
      <c r="B481" s="157" t="s">
        <v>780</v>
      </c>
      <c r="C481" s="157" t="s">
        <v>309</v>
      </c>
      <c r="D481" s="157" t="s">
        <v>193</v>
      </c>
      <c r="E481" s="157" t="s">
        <v>309</v>
      </c>
      <c r="F481" s="157" t="s">
        <v>310</v>
      </c>
      <c r="G481" s="157" t="s">
        <v>309</v>
      </c>
      <c r="H481" s="28">
        <v>105.166152</v>
      </c>
      <c r="I481" s="28">
        <v>105.166152</v>
      </c>
      <c r="J481" s="28"/>
      <c r="K481" s="28"/>
      <c r="L481" s="28"/>
      <c r="M481" s="28">
        <v>105.166152</v>
      </c>
      <c r="N481" s="28"/>
      <c r="O481" s="28"/>
      <c r="P481" s="28"/>
      <c r="Q481" s="28"/>
      <c r="R481" s="28"/>
      <c r="S481" s="28"/>
      <c r="T481" s="28"/>
      <c r="U481" s="28"/>
      <c r="V481" s="28"/>
      <c r="W481" s="28"/>
      <c r="X481" s="28"/>
    </row>
    <row r="482" ht="27.75" customHeight="1" spans="1:24">
      <c r="A482" s="157" t="s">
        <v>764</v>
      </c>
      <c r="B482" s="157" t="s">
        <v>781</v>
      </c>
      <c r="C482" s="157" t="s">
        <v>312</v>
      </c>
      <c r="D482" s="157" t="s">
        <v>145</v>
      </c>
      <c r="E482" s="157" t="s">
        <v>361</v>
      </c>
      <c r="F482" s="157" t="s">
        <v>313</v>
      </c>
      <c r="G482" s="157" t="s">
        <v>312</v>
      </c>
      <c r="H482" s="28">
        <v>15.774923</v>
      </c>
      <c r="I482" s="28">
        <v>15.774923</v>
      </c>
      <c r="J482" s="28"/>
      <c r="K482" s="28"/>
      <c r="L482" s="28"/>
      <c r="M482" s="28">
        <v>15.774923</v>
      </c>
      <c r="N482" s="28"/>
      <c r="O482" s="28"/>
      <c r="P482" s="28"/>
      <c r="Q482" s="28"/>
      <c r="R482" s="28"/>
      <c r="S482" s="28"/>
      <c r="T482" s="28"/>
      <c r="U482" s="28"/>
      <c r="V482" s="28"/>
      <c r="W482" s="28"/>
      <c r="X482" s="28"/>
    </row>
    <row r="483" ht="27.75" customHeight="1" spans="1:24">
      <c r="A483" s="157" t="s">
        <v>764</v>
      </c>
      <c r="B483" s="157" t="s">
        <v>782</v>
      </c>
      <c r="C483" s="157" t="s">
        <v>345</v>
      </c>
      <c r="D483" s="157" t="s">
        <v>167</v>
      </c>
      <c r="E483" s="157" t="s">
        <v>346</v>
      </c>
      <c r="F483" s="157" t="s">
        <v>347</v>
      </c>
      <c r="G483" s="157" t="s">
        <v>348</v>
      </c>
      <c r="H483" s="28">
        <v>1.71</v>
      </c>
      <c r="I483" s="28">
        <v>1.71</v>
      </c>
      <c r="J483" s="28"/>
      <c r="K483" s="28"/>
      <c r="L483" s="28"/>
      <c r="M483" s="28">
        <v>1.71</v>
      </c>
      <c r="N483" s="28"/>
      <c r="O483" s="28"/>
      <c r="P483" s="28"/>
      <c r="Q483" s="28"/>
      <c r="R483" s="28"/>
      <c r="S483" s="28"/>
      <c r="T483" s="28"/>
      <c r="U483" s="28"/>
      <c r="V483" s="28"/>
      <c r="W483" s="28"/>
      <c r="X483" s="28"/>
    </row>
    <row r="484" ht="27.75" customHeight="1" spans="1:24">
      <c r="A484" s="157" t="s">
        <v>764</v>
      </c>
      <c r="B484" s="157" t="s">
        <v>783</v>
      </c>
      <c r="C484" s="157" t="s">
        <v>350</v>
      </c>
      <c r="D484" s="157" t="s">
        <v>167</v>
      </c>
      <c r="E484" s="157" t="s">
        <v>346</v>
      </c>
      <c r="F484" s="157" t="s">
        <v>351</v>
      </c>
      <c r="G484" s="157" t="s">
        <v>350</v>
      </c>
      <c r="H484" s="28">
        <v>120.384</v>
      </c>
      <c r="I484" s="28">
        <v>120.384</v>
      </c>
      <c r="J484" s="28"/>
      <c r="K484" s="28"/>
      <c r="L484" s="28"/>
      <c r="M484" s="28">
        <v>120.384</v>
      </c>
      <c r="N484" s="28"/>
      <c r="O484" s="28"/>
      <c r="P484" s="28"/>
      <c r="Q484" s="28"/>
      <c r="R484" s="28"/>
      <c r="S484" s="28"/>
      <c r="T484" s="28"/>
      <c r="U484" s="28"/>
      <c r="V484" s="28"/>
      <c r="W484" s="28"/>
      <c r="X484" s="28"/>
    </row>
    <row r="485" ht="27.75" customHeight="1" spans="1:24">
      <c r="A485" s="157" t="s">
        <v>764</v>
      </c>
      <c r="B485" s="157" t="s">
        <v>784</v>
      </c>
      <c r="C485" s="157" t="s">
        <v>367</v>
      </c>
      <c r="D485" s="157" t="s">
        <v>171</v>
      </c>
      <c r="E485" s="157" t="s">
        <v>368</v>
      </c>
      <c r="F485" s="157" t="s">
        <v>369</v>
      </c>
      <c r="G485" s="157" t="s">
        <v>370</v>
      </c>
      <c r="H485" s="28">
        <v>24</v>
      </c>
      <c r="I485" s="28">
        <v>24</v>
      </c>
      <c r="J485" s="28"/>
      <c r="K485" s="28"/>
      <c r="L485" s="28"/>
      <c r="M485" s="28">
        <v>24</v>
      </c>
      <c r="N485" s="28"/>
      <c r="O485" s="28"/>
      <c r="P485" s="28"/>
      <c r="Q485" s="28"/>
      <c r="R485" s="28"/>
      <c r="S485" s="28"/>
      <c r="T485" s="28"/>
      <c r="U485" s="28"/>
      <c r="V485" s="28"/>
      <c r="W485" s="28"/>
      <c r="X485" s="28"/>
    </row>
    <row r="486" ht="27.75" customHeight="1" spans="1:24">
      <c r="A486" s="157" t="s">
        <v>764</v>
      </c>
      <c r="B486" s="157" t="s">
        <v>785</v>
      </c>
      <c r="C486" s="157" t="s">
        <v>365</v>
      </c>
      <c r="D486" s="157" t="s">
        <v>145</v>
      </c>
      <c r="E486" s="157" t="s">
        <v>361</v>
      </c>
      <c r="F486" s="157" t="s">
        <v>264</v>
      </c>
      <c r="G486" s="157" t="s">
        <v>265</v>
      </c>
      <c r="H486" s="28">
        <v>3.6</v>
      </c>
      <c r="I486" s="28">
        <v>3.6</v>
      </c>
      <c r="J486" s="28"/>
      <c r="K486" s="28"/>
      <c r="L486" s="28"/>
      <c r="M486" s="28">
        <v>3.6</v>
      </c>
      <c r="N486" s="28"/>
      <c r="O486" s="28"/>
      <c r="P486" s="28"/>
      <c r="Q486" s="28"/>
      <c r="R486" s="28"/>
      <c r="S486" s="28"/>
      <c r="T486" s="28"/>
      <c r="U486" s="28"/>
      <c r="V486" s="28"/>
      <c r="W486" s="28"/>
      <c r="X486" s="28"/>
    </row>
    <row r="487" ht="27.75" customHeight="1" spans="1:24">
      <c r="A487" s="157" t="s">
        <v>764</v>
      </c>
      <c r="B487" s="157" t="s">
        <v>786</v>
      </c>
      <c r="C487" s="157" t="s">
        <v>397</v>
      </c>
      <c r="D487" s="157" t="s">
        <v>145</v>
      </c>
      <c r="E487" s="157" t="s">
        <v>361</v>
      </c>
      <c r="F487" s="157" t="s">
        <v>362</v>
      </c>
      <c r="G487" s="157" t="s">
        <v>363</v>
      </c>
      <c r="H487" s="28">
        <v>14.124</v>
      </c>
      <c r="I487" s="28">
        <v>14.124</v>
      </c>
      <c r="J487" s="28"/>
      <c r="K487" s="28"/>
      <c r="L487" s="28"/>
      <c r="M487" s="28">
        <v>14.124</v>
      </c>
      <c r="N487" s="28"/>
      <c r="O487" s="28"/>
      <c r="P487" s="28"/>
      <c r="Q487" s="28"/>
      <c r="R487" s="28"/>
      <c r="S487" s="28"/>
      <c r="T487" s="28"/>
      <c r="U487" s="28"/>
      <c r="V487" s="28"/>
      <c r="W487" s="28"/>
      <c r="X487" s="28"/>
    </row>
    <row r="488" ht="27.75" customHeight="1" spans="1:24">
      <c r="A488" s="157" t="s">
        <v>764</v>
      </c>
      <c r="B488" s="157" t="s">
        <v>786</v>
      </c>
      <c r="C488" s="157" t="s">
        <v>397</v>
      </c>
      <c r="D488" s="157" t="s">
        <v>145</v>
      </c>
      <c r="E488" s="157" t="s">
        <v>361</v>
      </c>
      <c r="F488" s="157" t="s">
        <v>362</v>
      </c>
      <c r="G488" s="157" t="s">
        <v>363</v>
      </c>
      <c r="H488" s="28">
        <v>4.158</v>
      </c>
      <c r="I488" s="28">
        <v>4.158</v>
      </c>
      <c r="J488" s="28"/>
      <c r="K488" s="28"/>
      <c r="L488" s="28"/>
      <c r="M488" s="28">
        <v>4.158</v>
      </c>
      <c r="N488" s="28"/>
      <c r="O488" s="28"/>
      <c r="P488" s="28"/>
      <c r="Q488" s="28"/>
      <c r="R488" s="28"/>
      <c r="S488" s="28"/>
      <c r="T488" s="28"/>
      <c r="U488" s="28"/>
      <c r="V488" s="28"/>
      <c r="W488" s="28"/>
      <c r="X488" s="28"/>
    </row>
    <row r="489" ht="27.75" customHeight="1" spans="1:24">
      <c r="A489" s="157" t="s">
        <v>764</v>
      </c>
      <c r="B489" s="157" t="s">
        <v>786</v>
      </c>
      <c r="C489" s="157" t="s">
        <v>397</v>
      </c>
      <c r="D489" s="157" t="s">
        <v>145</v>
      </c>
      <c r="E489" s="157" t="s">
        <v>361</v>
      </c>
      <c r="F489" s="157" t="s">
        <v>362</v>
      </c>
      <c r="G489" s="157" t="s">
        <v>363</v>
      </c>
      <c r="H489" s="28">
        <v>1.2</v>
      </c>
      <c r="I489" s="28">
        <v>1.2</v>
      </c>
      <c r="J489" s="28"/>
      <c r="K489" s="28"/>
      <c r="L489" s="28"/>
      <c r="M489" s="28">
        <v>1.2</v>
      </c>
      <c r="N489" s="28"/>
      <c r="O489" s="28"/>
      <c r="P489" s="28"/>
      <c r="Q489" s="28"/>
      <c r="R489" s="28"/>
      <c r="S489" s="28"/>
      <c r="T489" s="28"/>
      <c r="U489" s="28"/>
      <c r="V489" s="28"/>
      <c r="W489" s="28"/>
      <c r="X489" s="28"/>
    </row>
    <row r="490" ht="21" customHeight="1" spans="1:24">
      <c r="A490" s="182" t="s">
        <v>114</v>
      </c>
      <c r="B490" s="159"/>
      <c r="C490" s="159"/>
      <c r="D490" s="159"/>
      <c r="E490" s="159"/>
      <c r="F490" s="159"/>
      <c r="G490" s="159"/>
      <c r="H490" s="28">
        <v>1332.418172</v>
      </c>
      <c r="I490" s="28">
        <v>1332.418172</v>
      </c>
      <c r="J490" s="28"/>
      <c r="K490" s="28"/>
      <c r="L490" s="28"/>
      <c r="M490" s="28">
        <v>1332.418172</v>
      </c>
      <c r="N490" s="28"/>
      <c r="O490" s="28"/>
      <c r="P490" s="28"/>
      <c r="Q490" s="28"/>
      <c r="R490" s="28"/>
      <c r="S490" s="28"/>
      <c r="T490" s="28"/>
      <c r="U490" s="28"/>
      <c r="V490" s="28"/>
      <c r="W490" s="28"/>
      <c r="X490" s="28"/>
    </row>
    <row r="491" ht="27.75" customHeight="1" spans="1:24">
      <c r="A491" s="157" t="s">
        <v>787</v>
      </c>
      <c r="B491" s="157" t="s">
        <v>788</v>
      </c>
      <c r="C491" s="157" t="s">
        <v>254</v>
      </c>
      <c r="D491" s="157" t="s">
        <v>145</v>
      </c>
      <c r="E491" s="157" t="s">
        <v>361</v>
      </c>
      <c r="F491" s="157" t="s">
        <v>251</v>
      </c>
      <c r="G491" s="157" t="s">
        <v>252</v>
      </c>
      <c r="H491" s="28">
        <v>354.2868</v>
      </c>
      <c r="I491" s="28">
        <v>354.2868</v>
      </c>
      <c r="J491" s="28"/>
      <c r="K491" s="28"/>
      <c r="L491" s="28"/>
      <c r="M491" s="28">
        <v>354.2868</v>
      </c>
      <c r="N491" s="28"/>
      <c r="O491" s="28"/>
      <c r="P491" s="28"/>
      <c r="Q491" s="28"/>
      <c r="R491" s="28"/>
      <c r="S491" s="28"/>
      <c r="T491" s="28"/>
      <c r="U491" s="28"/>
      <c r="V491" s="28"/>
      <c r="W491" s="28"/>
      <c r="X491" s="28"/>
    </row>
    <row r="492" ht="27.75" customHeight="1" spans="1:24">
      <c r="A492" s="157" t="s">
        <v>787</v>
      </c>
      <c r="B492" s="157" t="s">
        <v>789</v>
      </c>
      <c r="C492" s="157" t="s">
        <v>261</v>
      </c>
      <c r="D492" s="157" t="s">
        <v>145</v>
      </c>
      <c r="E492" s="157" t="s">
        <v>361</v>
      </c>
      <c r="F492" s="157" t="s">
        <v>258</v>
      </c>
      <c r="G492" s="157" t="s">
        <v>259</v>
      </c>
      <c r="H492" s="28">
        <v>22.9092</v>
      </c>
      <c r="I492" s="28">
        <v>22.9092</v>
      </c>
      <c r="J492" s="28"/>
      <c r="K492" s="28"/>
      <c r="L492" s="28"/>
      <c r="M492" s="28">
        <v>22.9092</v>
      </c>
      <c r="N492" s="28"/>
      <c r="O492" s="28"/>
      <c r="P492" s="28"/>
      <c r="Q492" s="28"/>
      <c r="R492" s="28"/>
      <c r="S492" s="28"/>
      <c r="T492" s="28"/>
      <c r="U492" s="28"/>
      <c r="V492" s="28"/>
      <c r="W492" s="28"/>
      <c r="X492" s="28"/>
    </row>
    <row r="493" ht="27.75" customHeight="1" spans="1:24">
      <c r="A493" s="157" t="s">
        <v>787</v>
      </c>
      <c r="B493" s="157" t="s">
        <v>790</v>
      </c>
      <c r="C493" s="157" t="s">
        <v>516</v>
      </c>
      <c r="D493" s="157" t="s">
        <v>145</v>
      </c>
      <c r="E493" s="157" t="s">
        <v>361</v>
      </c>
      <c r="F493" s="157" t="s">
        <v>258</v>
      </c>
      <c r="G493" s="157" t="s">
        <v>259</v>
      </c>
      <c r="H493" s="28">
        <v>40.8</v>
      </c>
      <c r="I493" s="28">
        <v>40.8</v>
      </c>
      <c r="J493" s="28"/>
      <c r="K493" s="28"/>
      <c r="L493" s="28"/>
      <c r="M493" s="28">
        <v>40.8</v>
      </c>
      <c r="N493" s="28"/>
      <c r="O493" s="28"/>
      <c r="P493" s="28"/>
      <c r="Q493" s="28"/>
      <c r="R493" s="28"/>
      <c r="S493" s="28"/>
      <c r="T493" s="28"/>
      <c r="U493" s="28"/>
      <c r="V493" s="28"/>
      <c r="W493" s="28"/>
      <c r="X493" s="28"/>
    </row>
    <row r="494" ht="27.75" customHeight="1" spans="1:24">
      <c r="A494" s="157" t="s">
        <v>787</v>
      </c>
      <c r="B494" s="157" t="s">
        <v>791</v>
      </c>
      <c r="C494" s="157" t="s">
        <v>518</v>
      </c>
      <c r="D494" s="157" t="s">
        <v>145</v>
      </c>
      <c r="E494" s="157" t="s">
        <v>361</v>
      </c>
      <c r="F494" s="157" t="s">
        <v>258</v>
      </c>
      <c r="G494" s="157" t="s">
        <v>259</v>
      </c>
      <c r="H494" s="28">
        <v>29.184</v>
      </c>
      <c r="I494" s="28">
        <v>29.184</v>
      </c>
      <c r="J494" s="28"/>
      <c r="K494" s="28"/>
      <c r="L494" s="28"/>
      <c r="M494" s="28">
        <v>29.184</v>
      </c>
      <c r="N494" s="28"/>
      <c r="O494" s="28"/>
      <c r="P494" s="28"/>
      <c r="Q494" s="28"/>
      <c r="R494" s="28"/>
      <c r="S494" s="28"/>
      <c r="T494" s="28"/>
      <c r="U494" s="28"/>
      <c r="V494" s="28"/>
      <c r="W494" s="28"/>
      <c r="X494" s="28"/>
    </row>
    <row r="495" ht="27.75" customHeight="1" spans="1:24">
      <c r="A495" s="157" t="s">
        <v>787</v>
      </c>
      <c r="B495" s="157" t="s">
        <v>792</v>
      </c>
      <c r="C495" s="157" t="s">
        <v>267</v>
      </c>
      <c r="D495" s="157" t="s">
        <v>145</v>
      </c>
      <c r="E495" s="157" t="s">
        <v>361</v>
      </c>
      <c r="F495" s="157" t="s">
        <v>268</v>
      </c>
      <c r="G495" s="157" t="s">
        <v>269</v>
      </c>
      <c r="H495" s="28">
        <v>29.5239</v>
      </c>
      <c r="I495" s="28">
        <v>29.5239</v>
      </c>
      <c r="J495" s="28"/>
      <c r="K495" s="28"/>
      <c r="L495" s="28"/>
      <c r="M495" s="28">
        <v>29.5239</v>
      </c>
      <c r="N495" s="28"/>
      <c r="O495" s="28"/>
      <c r="P495" s="28"/>
      <c r="Q495" s="28"/>
      <c r="R495" s="28"/>
      <c r="S495" s="28"/>
      <c r="T495" s="28"/>
      <c r="U495" s="28"/>
      <c r="V495" s="28"/>
      <c r="W495" s="28"/>
      <c r="X495" s="28"/>
    </row>
    <row r="496" ht="27.75" customHeight="1" spans="1:24">
      <c r="A496" s="157" t="s">
        <v>787</v>
      </c>
      <c r="B496" s="157" t="s">
        <v>793</v>
      </c>
      <c r="C496" s="157" t="s">
        <v>273</v>
      </c>
      <c r="D496" s="157" t="s">
        <v>145</v>
      </c>
      <c r="E496" s="157" t="s">
        <v>361</v>
      </c>
      <c r="F496" s="157" t="s">
        <v>268</v>
      </c>
      <c r="G496" s="157" t="s">
        <v>269</v>
      </c>
      <c r="H496" s="28">
        <v>244.266</v>
      </c>
      <c r="I496" s="28">
        <v>244.266</v>
      </c>
      <c r="J496" s="28"/>
      <c r="K496" s="28"/>
      <c r="L496" s="28"/>
      <c r="M496" s="28">
        <v>244.266</v>
      </c>
      <c r="N496" s="28"/>
      <c r="O496" s="28"/>
      <c r="P496" s="28"/>
      <c r="Q496" s="28"/>
      <c r="R496" s="28"/>
      <c r="S496" s="28"/>
      <c r="T496" s="28"/>
      <c r="U496" s="28"/>
      <c r="V496" s="28"/>
      <c r="W496" s="28"/>
      <c r="X496" s="28"/>
    </row>
    <row r="497" ht="27.75" customHeight="1" spans="1:24">
      <c r="A497" s="157" t="s">
        <v>787</v>
      </c>
      <c r="B497" s="157" t="s">
        <v>794</v>
      </c>
      <c r="C497" s="157" t="s">
        <v>275</v>
      </c>
      <c r="D497" s="157" t="s">
        <v>145</v>
      </c>
      <c r="E497" s="157" t="s">
        <v>361</v>
      </c>
      <c r="F497" s="157" t="s">
        <v>268</v>
      </c>
      <c r="G497" s="157" t="s">
        <v>269</v>
      </c>
      <c r="H497" s="28">
        <v>92.976</v>
      </c>
      <c r="I497" s="28">
        <v>92.976</v>
      </c>
      <c r="J497" s="28"/>
      <c r="K497" s="28"/>
      <c r="L497" s="28"/>
      <c r="M497" s="28">
        <v>92.976</v>
      </c>
      <c r="N497" s="28"/>
      <c r="O497" s="28"/>
      <c r="P497" s="28"/>
      <c r="Q497" s="28"/>
      <c r="R497" s="28"/>
      <c r="S497" s="28"/>
      <c r="T497" s="28"/>
      <c r="U497" s="28"/>
      <c r="V497" s="28"/>
      <c r="W497" s="28"/>
      <c r="X497" s="28"/>
    </row>
    <row r="498" ht="27.75" customHeight="1" spans="1:24">
      <c r="A498" s="157" t="s">
        <v>787</v>
      </c>
      <c r="B498" s="157" t="s">
        <v>795</v>
      </c>
      <c r="C498" s="157" t="s">
        <v>277</v>
      </c>
      <c r="D498" s="157" t="s">
        <v>145</v>
      </c>
      <c r="E498" s="157" t="s">
        <v>361</v>
      </c>
      <c r="F498" s="157" t="s">
        <v>268</v>
      </c>
      <c r="G498" s="157" t="s">
        <v>269</v>
      </c>
      <c r="H498" s="28">
        <v>57.3612</v>
      </c>
      <c r="I498" s="28">
        <v>57.3612</v>
      </c>
      <c r="J498" s="28"/>
      <c r="K498" s="28"/>
      <c r="L498" s="28"/>
      <c r="M498" s="28">
        <v>57.3612</v>
      </c>
      <c r="N498" s="28"/>
      <c r="O498" s="28"/>
      <c r="P498" s="28"/>
      <c r="Q498" s="28"/>
      <c r="R498" s="28"/>
      <c r="S498" s="28"/>
      <c r="T498" s="28"/>
      <c r="U498" s="28"/>
      <c r="V498" s="28"/>
      <c r="W498" s="28"/>
      <c r="X498" s="28"/>
    </row>
    <row r="499" ht="27.75" customHeight="1" spans="1:24">
      <c r="A499" s="157" t="s">
        <v>787</v>
      </c>
      <c r="B499" s="157" t="s">
        <v>796</v>
      </c>
      <c r="C499" s="157" t="s">
        <v>279</v>
      </c>
      <c r="D499" s="157" t="s">
        <v>169</v>
      </c>
      <c r="E499" s="157" t="s">
        <v>280</v>
      </c>
      <c r="F499" s="157" t="s">
        <v>281</v>
      </c>
      <c r="G499" s="157" t="s">
        <v>279</v>
      </c>
      <c r="H499" s="28">
        <v>130.216191</v>
      </c>
      <c r="I499" s="28">
        <v>130.216191</v>
      </c>
      <c r="J499" s="28"/>
      <c r="K499" s="28"/>
      <c r="L499" s="28"/>
      <c r="M499" s="28">
        <v>130.216191</v>
      </c>
      <c r="N499" s="28"/>
      <c r="O499" s="28"/>
      <c r="P499" s="28"/>
      <c r="Q499" s="28"/>
      <c r="R499" s="28"/>
      <c r="S499" s="28"/>
      <c r="T499" s="28"/>
      <c r="U499" s="28"/>
      <c r="V499" s="28"/>
      <c r="W499" s="28"/>
      <c r="X499" s="28"/>
    </row>
    <row r="500" ht="27.75" customHeight="1" spans="1:24">
      <c r="A500" s="157" t="s">
        <v>787</v>
      </c>
      <c r="B500" s="157" t="s">
        <v>797</v>
      </c>
      <c r="C500" s="157" t="s">
        <v>288</v>
      </c>
      <c r="D500" s="157" t="s">
        <v>183</v>
      </c>
      <c r="E500" s="157" t="s">
        <v>289</v>
      </c>
      <c r="F500" s="157" t="s">
        <v>285</v>
      </c>
      <c r="G500" s="157" t="s">
        <v>286</v>
      </c>
      <c r="H500" s="28">
        <v>46.166771</v>
      </c>
      <c r="I500" s="28">
        <v>46.166771</v>
      </c>
      <c r="J500" s="28"/>
      <c r="K500" s="28"/>
      <c r="L500" s="28"/>
      <c r="M500" s="28">
        <v>46.166771</v>
      </c>
      <c r="N500" s="28"/>
      <c r="O500" s="28"/>
      <c r="P500" s="28"/>
      <c r="Q500" s="28"/>
      <c r="R500" s="28"/>
      <c r="S500" s="28"/>
      <c r="T500" s="28"/>
      <c r="U500" s="28"/>
      <c r="V500" s="28"/>
      <c r="W500" s="28"/>
      <c r="X500" s="28"/>
    </row>
    <row r="501" ht="27.75" customHeight="1" spans="1:24">
      <c r="A501" s="157" t="s">
        <v>787</v>
      </c>
      <c r="B501" s="157" t="s">
        <v>798</v>
      </c>
      <c r="C501" s="157" t="s">
        <v>291</v>
      </c>
      <c r="D501" s="157" t="s">
        <v>185</v>
      </c>
      <c r="E501" s="157" t="s">
        <v>292</v>
      </c>
      <c r="F501" s="157" t="s">
        <v>293</v>
      </c>
      <c r="G501" s="157" t="s">
        <v>294</v>
      </c>
      <c r="H501" s="28">
        <v>27.156924</v>
      </c>
      <c r="I501" s="28">
        <v>27.156924</v>
      </c>
      <c r="J501" s="28"/>
      <c r="K501" s="28"/>
      <c r="L501" s="28"/>
      <c r="M501" s="28">
        <v>27.156924</v>
      </c>
      <c r="N501" s="28"/>
      <c r="O501" s="28"/>
      <c r="P501" s="28"/>
      <c r="Q501" s="28"/>
      <c r="R501" s="28"/>
      <c r="S501" s="28"/>
      <c r="T501" s="28"/>
      <c r="U501" s="28"/>
      <c r="V501" s="28"/>
      <c r="W501" s="28"/>
      <c r="X501" s="28"/>
    </row>
    <row r="502" ht="27.75" customHeight="1" spans="1:24">
      <c r="A502" s="157" t="s">
        <v>787</v>
      </c>
      <c r="B502" s="157" t="s">
        <v>799</v>
      </c>
      <c r="C502" s="157" t="s">
        <v>296</v>
      </c>
      <c r="D502" s="157" t="s">
        <v>185</v>
      </c>
      <c r="E502" s="157" t="s">
        <v>292</v>
      </c>
      <c r="F502" s="157" t="s">
        <v>293</v>
      </c>
      <c r="G502" s="157" t="s">
        <v>294</v>
      </c>
      <c r="H502" s="28">
        <v>12.61455</v>
      </c>
      <c r="I502" s="28">
        <v>12.61455</v>
      </c>
      <c r="J502" s="28"/>
      <c r="K502" s="28"/>
      <c r="L502" s="28"/>
      <c r="M502" s="28">
        <v>12.61455</v>
      </c>
      <c r="N502" s="28"/>
      <c r="O502" s="28"/>
      <c r="P502" s="28"/>
      <c r="Q502" s="28"/>
      <c r="R502" s="28"/>
      <c r="S502" s="28"/>
      <c r="T502" s="28"/>
      <c r="U502" s="28"/>
      <c r="V502" s="28"/>
      <c r="W502" s="28"/>
      <c r="X502" s="28"/>
    </row>
    <row r="503" ht="27.75" customHeight="1" spans="1:24">
      <c r="A503" s="157" t="s">
        <v>787</v>
      </c>
      <c r="B503" s="157" t="s">
        <v>800</v>
      </c>
      <c r="C503" s="157" t="s">
        <v>303</v>
      </c>
      <c r="D503" s="157" t="s">
        <v>187</v>
      </c>
      <c r="E503" s="157" t="s">
        <v>299</v>
      </c>
      <c r="F503" s="157" t="s">
        <v>300</v>
      </c>
      <c r="G503" s="157" t="s">
        <v>301</v>
      </c>
      <c r="H503" s="28">
        <v>4.4522</v>
      </c>
      <c r="I503" s="28">
        <v>4.4522</v>
      </c>
      <c r="J503" s="28"/>
      <c r="K503" s="28"/>
      <c r="L503" s="28"/>
      <c r="M503" s="28">
        <v>4.4522</v>
      </c>
      <c r="N503" s="28"/>
      <c r="O503" s="28"/>
      <c r="P503" s="28"/>
      <c r="Q503" s="28"/>
      <c r="R503" s="28"/>
      <c r="S503" s="28"/>
      <c r="T503" s="28"/>
      <c r="U503" s="28"/>
      <c r="V503" s="28"/>
      <c r="W503" s="28"/>
      <c r="X503" s="28"/>
    </row>
    <row r="504" ht="27.75" customHeight="1" spans="1:24">
      <c r="A504" s="157" t="s">
        <v>787</v>
      </c>
      <c r="B504" s="157" t="s">
        <v>801</v>
      </c>
      <c r="C504" s="157" t="s">
        <v>305</v>
      </c>
      <c r="D504" s="157" t="s">
        <v>145</v>
      </c>
      <c r="E504" s="157" t="s">
        <v>361</v>
      </c>
      <c r="F504" s="157" t="s">
        <v>300</v>
      </c>
      <c r="G504" s="157" t="s">
        <v>301</v>
      </c>
      <c r="H504" s="28">
        <v>3.394616</v>
      </c>
      <c r="I504" s="28">
        <v>3.394616</v>
      </c>
      <c r="J504" s="28"/>
      <c r="K504" s="28"/>
      <c r="L504" s="28"/>
      <c r="M504" s="28">
        <v>3.394616</v>
      </c>
      <c r="N504" s="28"/>
      <c r="O504" s="28"/>
      <c r="P504" s="28"/>
      <c r="Q504" s="28"/>
      <c r="R504" s="28"/>
      <c r="S504" s="28"/>
      <c r="T504" s="28"/>
      <c r="U504" s="28"/>
      <c r="V504" s="28"/>
      <c r="W504" s="28"/>
      <c r="X504" s="28"/>
    </row>
    <row r="505" ht="27.75" customHeight="1" spans="1:24">
      <c r="A505" s="157" t="s">
        <v>787</v>
      </c>
      <c r="B505" s="157" t="s">
        <v>802</v>
      </c>
      <c r="C505" s="157" t="s">
        <v>307</v>
      </c>
      <c r="D505" s="157" t="s">
        <v>145</v>
      </c>
      <c r="E505" s="157" t="s">
        <v>361</v>
      </c>
      <c r="F505" s="157" t="s">
        <v>300</v>
      </c>
      <c r="G505" s="157" t="s">
        <v>301</v>
      </c>
      <c r="H505" s="28">
        <v>4.840158</v>
      </c>
      <c r="I505" s="28">
        <v>4.840158</v>
      </c>
      <c r="J505" s="28"/>
      <c r="K505" s="28"/>
      <c r="L505" s="28"/>
      <c r="M505" s="28">
        <v>4.840158</v>
      </c>
      <c r="N505" s="28"/>
      <c r="O505" s="28"/>
      <c r="P505" s="28"/>
      <c r="Q505" s="28"/>
      <c r="R505" s="28"/>
      <c r="S505" s="28"/>
      <c r="T505" s="28"/>
      <c r="U505" s="28"/>
      <c r="V505" s="28"/>
      <c r="W505" s="28"/>
      <c r="X505" s="28"/>
    </row>
    <row r="506" ht="27.75" customHeight="1" spans="1:24">
      <c r="A506" s="157" t="s">
        <v>787</v>
      </c>
      <c r="B506" s="157" t="s">
        <v>803</v>
      </c>
      <c r="C506" s="157" t="s">
        <v>309</v>
      </c>
      <c r="D506" s="157" t="s">
        <v>193</v>
      </c>
      <c r="E506" s="157" t="s">
        <v>309</v>
      </c>
      <c r="F506" s="157" t="s">
        <v>310</v>
      </c>
      <c r="G506" s="157" t="s">
        <v>309</v>
      </c>
      <c r="H506" s="28">
        <v>81.470772</v>
      </c>
      <c r="I506" s="28">
        <v>81.470772</v>
      </c>
      <c r="J506" s="28"/>
      <c r="K506" s="28"/>
      <c r="L506" s="28"/>
      <c r="M506" s="28">
        <v>81.470772</v>
      </c>
      <c r="N506" s="28"/>
      <c r="O506" s="28"/>
      <c r="P506" s="28"/>
      <c r="Q506" s="28"/>
      <c r="R506" s="28"/>
      <c r="S506" s="28"/>
      <c r="T506" s="28"/>
      <c r="U506" s="28"/>
      <c r="V506" s="28"/>
      <c r="W506" s="28"/>
      <c r="X506" s="28"/>
    </row>
    <row r="507" ht="27.75" customHeight="1" spans="1:24">
      <c r="A507" s="157" t="s">
        <v>787</v>
      </c>
      <c r="B507" s="157" t="s">
        <v>804</v>
      </c>
      <c r="C507" s="157" t="s">
        <v>805</v>
      </c>
      <c r="D507" s="157" t="s">
        <v>145</v>
      </c>
      <c r="E507" s="157" t="s">
        <v>361</v>
      </c>
      <c r="F507" s="157" t="s">
        <v>806</v>
      </c>
      <c r="G507" s="157" t="s">
        <v>807</v>
      </c>
      <c r="H507" s="28">
        <v>10.8</v>
      </c>
      <c r="I507" s="28">
        <v>10.8</v>
      </c>
      <c r="J507" s="28"/>
      <c r="K507" s="28"/>
      <c r="L507" s="28"/>
      <c r="M507" s="28">
        <v>10.8</v>
      </c>
      <c r="N507" s="28"/>
      <c r="O507" s="28"/>
      <c r="P507" s="28"/>
      <c r="Q507" s="28"/>
      <c r="R507" s="28"/>
      <c r="S507" s="28"/>
      <c r="T507" s="28"/>
      <c r="U507" s="28"/>
      <c r="V507" s="28"/>
      <c r="W507" s="28"/>
      <c r="X507" s="28"/>
    </row>
    <row r="508" ht="27.75" customHeight="1" spans="1:24">
      <c r="A508" s="157" t="s">
        <v>787</v>
      </c>
      <c r="B508" s="157" t="s">
        <v>808</v>
      </c>
      <c r="C508" s="157" t="s">
        <v>312</v>
      </c>
      <c r="D508" s="157" t="s">
        <v>145</v>
      </c>
      <c r="E508" s="157" t="s">
        <v>361</v>
      </c>
      <c r="F508" s="157" t="s">
        <v>313</v>
      </c>
      <c r="G508" s="157" t="s">
        <v>312</v>
      </c>
      <c r="H508" s="28">
        <v>12.220616</v>
      </c>
      <c r="I508" s="28">
        <v>12.220616</v>
      </c>
      <c r="J508" s="28"/>
      <c r="K508" s="28"/>
      <c r="L508" s="28"/>
      <c r="M508" s="28">
        <v>12.220616</v>
      </c>
      <c r="N508" s="28"/>
      <c r="O508" s="28"/>
      <c r="P508" s="28"/>
      <c r="Q508" s="28"/>
      <c r="R508" s="28"/>
      <c r="S508" s="28"/>
      <c r="T508" s="28"/>
      <c r="U508" s="28"/>
      <c r="V508" s="28"/>
      <c r="W508" s="28"/>
      <c r="X508" s="28"/>
    </row>
    <row r="509" ht="27.75" customHeight="1" spans="1:24">
      <c r="A509" s="157" t="s">
        <v>787</v>
      </c>
      <c r="B509" s="157" t="s">
        <v>809</v>
      </c>
      <c r="C509" s="157" t="s">
        <v>345</v>
      </c>
      <c r="D509" s="157" t="s">
        <v>167</v>
      </c>
      <c r="E509" s="157" t="s">
        <v>346</v>
      </c>
      <c r="F509" s="157" t="s">
        <v>347</v>
      </c>
      <c r="G509" s="157" t="s">
        <v>348</v>
      </c>
      <c r="H509" s="28">
        <v>1.35</v>
      </c>
      <c r="I509" s="28">
        <v>1.35</v>
      </c>
      <c r="J509" s="28"/>
      <c r="K509" s="28"/>
      <c r="L509" s="28"/>
      <c r="M509" s="28">
        <v>1.35</v>
      </c>
      <c r="N509" s="28"/>
      <c r="O509" s="28"/>
      <c r="P509" s="28"/>
      <c r="Q509" s="28"/>
      <c r="R509" s="28"/>
      <c r="S509" s="28"/>
      <c r="T509" s="28"/>
      <c r="U509" s="28"/>
      <c r="V509" s="28"/>
      <c r="W509" s="28"/>
      <c r="X509" s="28"/>
    </row>
    <row r="510" ht="27.75" customHeight="1" spans="1:24">
      <c r="A510" s="157" t="s">
        <v>787</v>
      </c>
      <c r="B510" s="157" t="s">
        <v>810</v>
      </c>
      <c r="C510" s="157" t="s">
        <v>350</v>
      </c>
      <c r="D510" s="157" t="s">
        <v>167</v>
      </c>
      <c r="E510" s="157" t="s">
        <v>346</v>
      </c>
      <c r="F510" s="157" t="s">
        <v>351</v>
      </c>
      <c r="G510" s="157" t="s">
        <v>350</v>
      </c>
      <c r="H510" s="28">
        <v>99.91914</v>
      </c>
      <c r="I510" s="28">
        <v>99.91914</v>
      </c>
      <c r="J510" s="28"/>
      <c r="K510" s="28"/>
      <c r="L510" s="28"/>
      <c r="M510" s="28">
        <v>99.91914</v>
      </c>
      <c r="N510" s="28"/>
      <c r="O510" s="28"/>
      <c r="P510" s="28"/>
      <c r="Q510" s="28"/>
      <c r="R510" s="28"/>
      <c r="S510" s="28"/>
      <c r="T510" s="28"/>
      <c r="U510" s="28"/>
      <c r="V510" s="28"/>
      <c r="W510" s="28"/>
      <c r="X510" s="28"/>
    </row>
    <row r="511" ht="27.75" customHeight="1" spans="1:24">
      <c r="A511" s="157" t="s">
        <v>787</v>
      </c>
      <c r="B511" s="157" t="s">
        <v>811</v>
      </c>
      <c r="C511" s="157" t="s">
        <v>367</v>
      </c>
      <c r="D511" s="157" t="s">
        <v>171</v>
      </c>
      <c r="E511" s="157" t="s">
        <v>368</v>
      </c>
      <c r="F511" s="157" t="s">
        <v>369</v>
      </c>
      <c r="G511" s="157" t="s">
        <v>370</v>
      </c>
      <c r="H511" s="28">
        <v>9.046134</v>
      </c>
      <c r="I511" s="28">
        <v>9.046134</v>
      </c>
      <c r="J511" s="28"/>
      <c r="K511" s="28"/>
      <c r="L511" s="28"/>
      <c r="M511" s="28">
        <v>9.046134</v>
      </c>
      <c r="N511" s="28"/>
      <c r="O511" s="28"/>
      <c r="P511" s="28"/>
      <c r="Q511" s="28"/>
      <c r="R511" s="28"/>
      <c r="S511" s="28"/>
      <c r="T511" s="28"/>
      <c r="U511" s="28"/>
      <c r="V511" s="28"/>
      <c r="W511" s="28"/>
      <c r="X511" s="28"/>
    </row>
    <row r="512" ht="27.75" customHeight="1" spans="1:24">
      <c r="A512" s="157" t="s">
        <v>787</v>
      </c>
      <c r="B512" s="157" t="s">
        <v>812</v>
      </c>
      <c r="C512" s="157" t="s">
        <v>365</v>
      </c>
      <c r="D512" s="157" t="s">
        <v>145</v>
      </c>
      <c r="E512" s="157" t="s">
        <v>361</v>
      </c>
      <c r="F512" s="157" t="s">
        <v>264</v>
      </c>
      <c r="G512" s="157" t="s">
        <v>265</v>
      </c>
      <c r="H512" s="28">
        <v>2.7</v>
      </c>
      <c r="I512" s="28">
        <v>2.7</v>
      </c>
      <c r="J512" s="28"/>
      <c r="K512" s="28"/>
      <c r="L512" s="28"/>
      <c r="M512" s="28">
        <v>2.7</v>
      </c>
      <c r="N512" s="28"/>
      <c r="O512" s="28"/>
      <c r="P512" s="28"/>
      <c r="Q512" s="28"/>
      <c r="R512" s="28"/>
      <c r="S512" s="28"/>
      <c r="T512" s="28"/>
      <c r="U512" s="28"/>
      <c r="V512" s="28"/>
      <c r="W512" s="28"/>
      <c r="X512" s="28"/>
    </row>
    <row r="513" ht="27.75" customHeight="1" spans="1:24">
      <c r="A513" s="157" t="s">
        <v>787</v>
      </c>
      <c r="B513" s="157" t="s">
        <v>813</v>
      </c>
      <c r="C513" s="157" t="s">
        <v>397</v>
      </c>
      <c r="D513" s="157" t="s">
        <v>145</v>
      </c>
      <c r="E513" s="157" t="s">
        <v>361</v>
      </c>
      <c r="F513" s="157" t="s">
        <v>362</v>
      </c>
      <c r="G513" s="157" t="s">
        <v>363</v>
      </c>
      <c r="H513" s="28">
        <v>10.593</v>
      </c>
      <c r="I513" s="28">
        <v>10.593</v>
      </c>
      <c r="J513" s="28"/>
      <c r="K513" s="28"/>
      <c r="L513" s="28"/>
      <c r="M513" s="28">
        <v>10.593</v>
      </c>
      <c r="N513" s="28"/>
      <c r="O513" s="28"/>
      <c r="P513" s="28"/>
      <c r="Q513" s="28"/>
      <c r="R513" s="28"/>
      <c r="S513" s="28"/>
      <c r="T513" s="28"/>
      <c r="U513" s="28"/>
      <c r="V513" s="28"/>
      <c r="W513" s="28"/>
      <c r="X513" s="28"/>
    </row>
    <row r="514" ht="27.75" customHeight="1" spans="1:24">
      <c r="A514" s="157" t="s">
        <v>787</v>
      </c>
      <c r="B514" s="157" t="s">
        <v>813</v>
      </c>
      <c r="C514" s="157" t="s">
        <v>397</v>
      </c>
      <c r="D514" s="157" t="s">
        <v>145</v>
      </c>
      <c r="E514" s="157" t="s">
        <v>361</v>
      </c>
      <c r="F514" s="157" t="s">
        <v>362</v>
      </c>
      <c r="G514" s="157" t="s">
        <v>363</v>
      </c>
      <c r="H514" s="28">
        <v>2.97</v>
      </c>
      <c r="I514" s="28">
        <v>2.97</v>
      </c>
      <c r="J514" s="28"/>
      <c r="K514" s="28"/>
      <c r="L514" s="28"/>
      <c r="M514" s="28">
        <v>2.97</v>
      </c>
      <c r="N514" s="28"/>
      <c r="O514" s="28"/>
      <c r="P514" s="28"/>
      <c r="Q514" s="28"/>
      <c r="R514" s="28"/>
      <c r="S514" s="28"/>
      <c r="T514" s="28"/>
      <c r="U514" s="28"/>
      <c r="V514" s="28"/>
      <c r="W514" s="28"/>
      <c r="X514" s="28"/>
    </row>
    <row r="515" ht="27.75" customHeight="1" spans="1:24">
      <c r="A515" s="157" t="s">
        <v>787</v>
      </c>
      <c r="B515" s="157" t="s">
        <v>813</v>
      </c>
      <c r="C515" s="157" t="s">
        <v>397</v>
      </c>
      <c r="D515" s="157" t="s">
        <v>145</v>
      </c>
      <c r="E515" s="157" t="s">
        <v>361</v>
      </c>
      <c r="F515" s="157" t="s">
        <v>362</v>
      </c>
      <c r="G515" s="157" t="s">
        <v>363</v>
      </c>
      <c r="H515" s="28">
        <v>1.2</v>
      </c>
      <c r="I515" s="28">
        <v>1.2</v>
      </c>
      <c r="J515" s="28"/>
      <c r="K515" s="28"/>
      <c r="L515" s="28"/>
      <c r="M515" s="28">
        <v>1.2</v>
      </c>
      <c r="N515" s="28"/>
      <c r="O515" s="28"/>
      <c r="P515" s="28"/>
      <c r="Q515" s="28"/>
      <c r="R515" s="28"/>
      <c r="S515" s="28"/>
      <c r="T515" s="28"/>
      <c r="U515" s="28"/>
      <c r="V515" s="28"/>
      <c r="W515" s="28"/>
      <c r="X515" s="28"/>
    </row>
    <row r="516" ht="21" customHeight="1" spans="1:24">
      <c r="A516" s="182" t="s">
        <v>116</v>
      </c>
      <c r="B516" s="159"/>
      <c r="C516" s="159"/>
      <c r="D516" s="159"/>
      <c r="E516" s="159"/>
      <c r="F516" s="159"/>
      <c r="G516" s="159"/>
      <c r="H516" s="28">
        <v>1176.348019</v>
      </c>
      <c r="I516" s="28">
        <v>1176.348019</v>
      </c>
      <c r="J516" s="28"/>
      <c r="K516" s="28"/>
      <c r="L516" s="28"/>
      <c r="M516" s="28">
        <v>1176.348019</v>
      </c>
      <c r="N516" s="28"/>
      <c r="O516" s="28"/>
      <c r="P516" s="28"/>
      <c r="Q516" s="28"/>
      <c r="R516" s="28"/>
      <c r="S516" s="28"/>
      <c r="T516" s="28"/>
      <c r="U516" s="28"/>
      <c r="V516" s="28"/>
      <c r="W516" s="28"/>
      <c r="X516" s="28"/>
    </row>
    <row r="517" ht="27.75" customHeight="1" spans="1:24">
      <c r="A517" s="157" t="s">
        <v>814</v>
      </c>
      <c r="B517" s="157" t="s">
        <v>815</v>
      </c>
      <c r="C517" s="157" t="s">
        <v>254</v>
      </c>
      <c r="D517" s="157" t="s">
        <v>145</v>
      </c>
      <c r="E517" s="157" t="s">
        <v>361</v>
      </c>
      <c r="F517" s="157" t="s">
        <v>251</v>
      </c>
      <c r="G517" s="157" t="s">
        <v>252</v>
      </c>
      <c r="H517" s="28">
        <v>329.7192</v>
      </c>
      <c r="I517" s="28">
        <v>329.7192</v>
      </c>
      <c r="J517" s="28"/>
      <c r="K517" s="28"/>
      <c r="L517" s="28"/>
      <c r="M517" s="28">
        <v>329.7192</v>
      </c>
      <c r="N517" s="28"/>
      <c r="O517" s="28"/>
      <c r="P517" s="28"/>
      <c r="Q517" s="28"/>
      <c r="R517" s="28"/>
      <c r="S517" s="28"/>
      <c r="T517" s="28"/>
      <c r="U517" s="28"/>
      <c r="V517" s="28"/>
      <c r="W517" s="28"/>
      <c r="X517" s="28"/>
    </row>
    <row r="518" ht="27.75" customHeight="1" spans="1:24">
      <c r="A518" s="157" t="s">
        <v>814</v>
      </c>
      <c r="B518" s="157" t="s">
        <v>816</v>
      </c>
      <c r="C518" s="157" t="s">
        <v>261</v>
      </c>
      <c r="D518" s="157" t="s">
        <v>145</v>
      </c>
      <c r="E518" s="157" t="s">
        <v>361</v>
      </c>
      <c r="F518" s="157" t="s">
        <v>258</v>
      </c>
      <c r="G518" s="157" t="s">
        <v>259</v>
      </c>
      <c r="H518" s="28">
        <v>22.1256</v>
      </c>
      <c r="I518" s="28">
        <v>22.1256</v>
      </c>
      <c r="J518" s="28"/>
      <c r="K518" s="28"/>
      <c r="L518" s="28"/>
      <c r="M518" s="28">
        <v>22.1256</v>
      </c>
      <c r="N518" s="28"/>
      <c r="O518" s="28"/>
      <c r="P518" s="28"/>
      <c r="Q518" s="28"/>
      <c r="R518" s="28"/>
      <c r="S518" s="28"/>
      <c r="T518" s="28"/>
      <c r="U518" s="28"/>
      <c r="V518" s="28"/>
      <c r="W518" s="28"/>
      <c r="X518" s="28"/>
    </row>
    <row r="519" ht="27.75" customHeight="1" spans="1:24">
      <c r="A519" s="157" t="s">
        <v>814</v>
      </c>
      <c r="B519" s="157" t="s">
        <v>817</v>
      </c>
      <c r="C519" s="157" t="s">
        <v>516</v>
      </c>
      <c r="D519" s="157" t="s">
        <v>145</v>
      </c>
      <c r="E519" s="157" t="s">
        <v>361</v>
      </c>
      <c r="F519" s="157" t="s">
        <v>258</v>
      </c>
      <c r="G519" s="157" t="s">
        <v>259</v>
      </c>
      <c r="H519" s="28">
        <v>36.6</v>
      </c>
      <c r="I519" s="28">
        <v>36.6</v>
      </c>
      <c r="J519" s="28"/>
      <c r="K519" s="28"/>
      <c r="L519" s="28"/>
      <c r="M519" s="28">
        <v>36.6</v>
      </c>
      <c r="N519" s="28"/>
      <c r="O519" s="28"/>
      <c r="P519" s="28"/>
      <c r="Q519" s="28"/>
      <c r="R519" s="28"/>
      <c r="S519" s="28"/>
      <c r="T519" s="28"/>
      <c r="U519" s="28"/>
      <c r="V519" s="28"/>
      <c r="W519" s="28"/>
      <c r="X519" s="28"/>
    </row>
    <row r="520" ht="27.75" customHeight="1" spans="1:24">
      <c r="A520" s="157" t="s">
        <v>814</v>
      </c>
      <c r="B520" s="157" t="s">
        <v>818</v>
      </c>
      <c r="C520" s="157" t="s">
        <v>518</v>
      </c>
      <c r="D520" s="157" t="s">
        <v>145</v>
      </c>
      <c r="E520" s="157" t="s">
        <v>361</v>
      </c>
      <c r="F520" s="157" t="s">
        <v>258</v>
      </c>
      <c r="G520" s="157" t="s">
        <v>259</v>
      </c>
      <c r="H520" s="28">
        <v>23.376</v>
      </c>
      <c r="I520" s="28">
        <v>23.376</v>
      </c>
      <c r="J520" s="28"/>
      <c r="K520" s="28"/>
      <c r="L520" s="28"/>
      <c r="M520" s="28">
        <v>23.376</v>
      </c>
      <c r="N520" s="28"/>
      <c r="O520" s="28"/>
      <c r="P520" s="28"/>
      <c r="Q520" s="28"/>
      <c r="R520" s="28"/>
      <c r="S520" s="28"/>
      <c r="T520" s="28"/>
      <c r="U520" s="28"/>
      <c r="V520" s="28"/>
      <c r="W520" s="28"/>
      <c r="X520" s="28"/>
    </row>
    <row r="521" ht="27.75" customHeight="1" spans="1:24">
      <c r="A521" s="157" t="s">
        <v>814</v>
      </c>
      <c r="B521" s="157" t="s">
        <v>819</v>
      </c>
      <c r="C521" s="157" t="s">
        <v>267</v>
      </c>
      <c r="D521" s="157" t="s">
        <v>145</v>
      </c>
      <c r="E521" s="157" t="s">
        <v>361</v>
      </c>
      <c r="F521" s="157" t="s">
        <v>268</v>
      </c>
      <c r="G521" s="157" t="s">
        <v>269</v>
      </c>
      <c r="H521" s="28">
        <v>27.4766</v>
      </c>
      <c r="I521" s="28">
        <v>27.4766</v>
      </c>
      <c r="J521" s="28"/>
      <c r="K521" s="28"/>
      <c r="L521" s="28"/>
      <c r="M521" s="28">
        <v>27.4766</v>
      </c>
      <c r="N521" s="28"/>
      <c r="O521" s="28"/>
      <c r="P521" s="28"/>
      <c r="Q521" s="28"/>
      <c r="R521" s="28"/>
      <c r="S521" s="28"/>
      <c r="T521" s="28"/>
      <c r="U521" s="28"/>
      <c r="V521" s="28"/>
      <c r="W521" s="28"/>
      <c r="X521" s="28"/>
    </row>
    <row r="522" ht="27.75" customHeight="1" spans="1:24">
      <c r="A522" s="157" t="s">
        <v>814</v>
      </c>
      <c r="B522" s="157" t="s">
        <v>820</v>
      </c>
      <c r="C522" s="157" t="s">
        <v>273</v>
      </c>
      <c r="D522" s="157" t="s">
        <v>145</v>
      </c>
      <c r="E522" s="157" t="s">
        <v>361</v>
      </c>
      <c r="F522" s="157" t="s">
        <v>268</v>
      </c>
      <c r="G522" s="157" t="s">
        <v>269</v>
      </c>
      <c r="H522" s="28">
        <v>220.8792</v>
      </c>
      <c r="I522" s="28">
        <v>220.8792</v>
      </c>
      <c r="J522" s="28"/>
      <c r="K522" s="28"/>
      <c r="L522" s="28"/>
      <c r="M522" s="28">
        <v>220.8792</v>
      </c>
      <c r="N522" s="28"/>
      <c r="O522" s="28"/>
      <c r="P522" s="28"/>
      <c r="Q522" s="28"/>
      <c r="R522" s="28"/>
      <c r="S522" s="28"/>
      <c r="T522" s="28"/>
      <c r="U522" s="28"/>
      <c r="V522" s="28"/>
      <c r="W522" s="28"/>
      <c r="X522" s="28"/>
    </row>
    <row r="523" ht="27.75" customHeight="1" spans="1:24">
      <c r="A523" s="157" t="s">
        <v>814</v>
      </c>
      <c r="B523" s="157" t="s">
        <v>821</v>
      </c>
      <c r="C523" s="157" t="s">
        <v>275</v>
      </c>
      <c r="D523" s="157" t="s">
        <v>145</v>
      </c>
      <c r="E523" s="157" t="s">
        <v>361</v>
      </c>
      <c r="F523" s="157" t="s">
        <v>268</v>
      </c>
      <c r="G523" s="157" t="s">
        <v>269</v>
      </c>
      <c r="H523" s="28">
        <v>84.984</v>
      </c>
      <c r="I523" s="28">
        <v>84.984</v>
      </c>
      <c r="J523" s="28"/>
      <c r="K523" s="28"/>
      <c r="L523" s="28"/>
      <c r="M523" s="28">
        <v>84.984</v>
      </c>
      <c r="N523" s="28"/>
      <c r="O523" s="28"/>
      <c r="P523" s="28"/>
      <c r="Q523" s="28"/>
      <c r="R523" s="28"/>
      <c r="S523" s="28"/>
      <c r="T523" s="28"/>
      <c r="U523" s="28"/>
      <c r="V523" s="28"/>
      <c r="W523" s="28"/>
      <c r="X523" s="28"/>
    </row>
    <row r="524" ht="27.75" customHeight="1" spans="1:24">
      <c r="A524" s="157" t="s">
        <v>814</v>
      </c>
      <c r="B524" s="157" t="s">
        <v>822</v>
      </c>
      <c r="C524" s="157" t="s">
        <v>277</v>
      </c>
      <c r="D524" s="157" t="s">
        <v>145</v>
      </c>
      <c r="E524" s="157" t="s">
        <v>361</v>
      </c>
      <c r="F524" s="157" t="s">
        <v>268</v>
      </c>
      <c r="G524" s="157" t="s">
        <v>269</v>
      </c>
      <c r="H524" s="28">
        <v>53.3496</v>
      </c>
      <c r="I524" s="28">
        <v>53.3496</v>
      </c>
      <c r="J524" s="28"/>
      <c r="K524" s="28"/>
      <c r="L524" s="28"/>
      <c r="M524" s="28">
        <v>53.3496</v>
      </c>
      <c r="N524" s="28"/>
      <c r="O524" s="28"/>
      <c r="P524" s="28"/>
      <c r="Q524" s="28"/>
      <c r="R524" s="28"/>
      <c r="S524" s="28"/>
      <c r="T524" s="28"/>
      <c r="U524" s="28"/>
      <c r="V524" s="28"/>
      <c r="W524" s="28"/>
      <c r="X524" s="28"/>
    </row>
    <row r="525" ht="27.75" customHeight="1" spans="1:24">
      <c r="A525" s="157" t="s">
        <v>814</v>
      </c>
      <c r="B525" s="157" t="s">
        <v>823</v>
      </c>
      <c r="C525" s="157" t="s">
        <v>279</v>
      </c>
      <c r="D525" s="157" t="s">
        <v>169</v>
      </c>
      <c r="E525" s="157" t="s">
        <v>280</v>
      </c>
      <c r="F525" s="157" t="s">
        <v>281</v>
      </c>
      <c r="G525" s="157" t="s">
        <v>279</v>
      </c>
      <c r="H525" s="28">
        <v>120.009921</v>
      </c>
      <c r="I525" s="28">
        <v>120.009921</v>
      </c>
      <c r="J525" s="28"/>
      <c r="K525" s="28"/>
      <c r="L525" s="28"/>
      <c r="M525" s="28">
        <v>120.009921</v>
      </c>
      <c r="N525" s="28"/>
      <c r="O525" s="28"/>
      <c r="P525" s="28"/>
      <c r="Q525" s="28"/>
      <c r="R525" s="28"/>
      <c r="S525" s="28"/>
      <c r="T525" s="28"/>
      <c r="U525" s="28"/>
      <c r="V525" s="28"/>
      <c r="W525" s="28"/>
      <c r="X525" s="28"/>
    </row>
    <row r="526" ht="27.75" customHeight="1" spans="1:24">
      <c r="A526" s="157" t="s">
        <v>814</v>
      </c>
      <c r="B526" s="157" t="s">
        <v>824</v>
      </c>
      <c r="C526" s="157" t="s">
        <v>288</v>
      </c>
      <c r="D526" s="157" t="s">
        <v>183</v>
      </c>
      <c r="E526" s="157" t="s">
        <v>289</v>
      </c>
      <c r="F526" s="157" t="s">
        <v>285</v>
      </c>
      <c r="G526" s="157" t="s">
        <v>286</v>
      </c>
      <c r="H526" s="28">
        <v>42.753926</v>
      </c>
      <c r="I526" s="28">
        <v>42.753926</v>
      </c>
      <c r="J526" s="28"/>
      <c r="K526" s="28"/>
      <c r="L526" s="28"/>
      <c r="M526" s="28">
        <v>42.753926</v>
      </c>
      <c r="N526" s="28"/>
      <c r="O526" s="28"/>
      <c r="P526" s="28"/>
      <c r="Q526" s="28"/>
      <c r="R526" s="28"/>
      <c r="S526" s="28"/>
      <c r="T526" s="28"/>
      <c r="U526" s="28"/>
      <c r="V526" s="28"/>
      <c r="W526" s="28"/>
      <c r="X526" s="28"/>
    </row>
    <row r="527" ht="27.75" customHeight="1" spans="1:24">
      <c r="A527" s="157" t="s">
        <v>814</v>
      </c>
      <c r="B527" s="157" t="s">
        <v>825</v>
      </c>
      <c r="C527" s="157" t="s">
        <v>291</v>
      </c>
      <c r="D527" s="157" t="s">
        <v>185</v>
      </c>
      <c r="E527" s="157" t="s">
        <v>292</v>
      </c>
      <c r="F527" s="157" t="s">
        <v>293</v>
      </c>
      <c r="G527" s="157" t="s">
        <v>294</v>
      </c>
      <c r="H527" s="28">
        <v>25.149368</v>
      </c>
      <c r="I527" s="28">
        <v>25.149368</v>
      </c>
      <c r="J527" s="28"/>
      <c r="K527" s="28"/>
      <c r="L527" s="28"/>
      <c r="M527" s="28">
        <v>25.149368</v>
      </c>
      <c r="N527" s="28"/>
      <c r="O527" s="28"/>
      <c r="P527" s="28"/>
      <c r="Q527" s="28"/>
      <c r="R527" s="28"/>
      <c r="S527" s="28"/>
      <c r="T527" s="28"/>
      <c r="U527" s="28"/>
      <c r="V527" s="28"/>
      <c r="W527" s="28"/>
      <c r="X527" s="28"/>
    </row>
    <row r="528" ht="27.75" customHeight="1" spans="1:24">
      <c r="A528" s="157" t="s">
        <v>814</v>
      </c>
      <c r="B528" s="157" t="s">
        <v>826</v>
      </c>
      <c r="C528" s="157" t="s">
        <v>296</v>
      </c>
      <c r="D528" s="157" t="s">
        <v>185</v>
      </c>
      <c r="E528" s="157" t="s">
        <v>292</v>
      </c>
      <c r="F528" s="157" t="s">
        <v>293</v>
      </c>
      <c r="G528" s="157" t="s">
        <v>294</v>
      </c>
      <c r="H528" s="28">
        <v>6.768395</v>
      </c>
      <c r="I528" s="28">
        <v>6.768395</v>
      </c>
      <c r="J528" s="28"/>
      <c r="K528" s="28"/>
      <c r="L528" s="28"/>
      <c r="M528" s="28">
        <v>6.768395</v>
      </c>
      <c r="N528" s="28"/>
      <c r="O528" s="28"/>
      <c r="P528" s="28"/>
      <c r="Q528" s="28"/>
      <c r="R528" s="28"/>
      <c r="S528" s="28"/>
      <c r="T528" s="28"/>
      <c r="U528" s="28"/>
      <c r="V528" s="28"/>
      <c r="W528" s="28"/>
      <c r="X528" s="28"/>
    </row>
    <row r="529" ht="27.75" customHeight="1" spans="1:24">
      <c r="A529" s="157" t="s">
        <v>814</v>
      </c>
      <c r="B529" s="157" t="s">
        <v>827</v>
      </c>
      <c r="C529" s="157" t="s">
        <v>303</v>
      </c>
      <c r="D529" s="157" t="s">
        <v>187</v>
      </c>
      <c r="E529" s="157" t="s">
        <v>299</v>
      </c>
      <c r="F529" s="157" t="s">
        <v>300</v>
      </c>
      <c r="G529" s="157" t="s">
        <v>301</v>
      </c>
      <c r="H529" s="28">
        <v>3.3096</v>
      </c>
      <c r="I529" s="28">
        <v>3.3096</v>
      </c>
      <c r="J529" s="28"/>
      <c r="K529" s="28"/>
      <c r="L529" s="28"/>
      <c r="M529" s="28">
        <v>3.3096</v>
      </c>
      <c r="N529" s="28"/>
      <c r="O529" s="28"/>
      <c r="P529" s="28"/>
      <c r="Q529" s="28"/>
      <c r="R529" s="28"/>
      <c r="S529" s="28"/>
      <c r="T529" s="28"/>
      <c r="U529" s="28"/>
      <c r="V529" s="28"/>
      <c r="W529" s="28"/>
      <c r="X529" s="28"/>
    </row>
    <row r="530" ht="27.75" customHeight="1" spans="1:24">
      <c r="A530" s="157" t="s">
        <v>814</v>
      </c>
      <c r="B530" s="157" t="s">
        <v>828</v>
      </c>
      <c r="C530" s="157" t="s">
        <v>305</v>
      </c>
      <c r="D530" s="157" t="s">
        <v>145</v>
      </c>
      <c r="E530" s="157" t="s">
        <v>361</v>
      </c>
      <c r="F530" s="157" t="s">
        <v>300</v>
      </c>
      <c r="G530" s="157" t="s">
        <v>301</v>
      </c>
      <c r="H530" s="28">
        <v>3.143671</v>
      </c>
      <c r="I530" s="28">
        <v>3.143671</v>
      </c>
      <c r="J530" s="28"/>
      <c r="K530" s="28"/>
      <c r="L530" s="28"/>
      <c r="M530" s="28">
        <v>3.143671</v>
      </c>
      <c r="N530" s="28"/>
      <c r="O530" s="28"/>
      <c r="P530" s="28"/>
      <c r="Q530" s="28"/>
      <c r="R530" s="28"/>
      <c r="S530" s="28"/>
      <c r="T530" s="28"/>
      <c r="U530" s="28"/>
      <c r="V530" s="28"/>
      <c r="W530" s="28"/>
      <c r="X530" s="28"/>
    </row>
    <row r="531" ht="27.75" customHeight="1" spans="1:24">
      <c r="A531" s="157" t="s">
        <v>814</v>
      </c>
      <c r="B531" s="157" t="s">
        <v>829</v>
      </c>
      <c r="C531" s="157" t="s">
        <v>307</v>
      </c>
      <c r="D531" s="157" t="s">
        <v>145</v>
      </c>
      <c r="E531" s="157" t="s">
        <v>361</v>
      </c>
      <c r="F531" s="157" t="s">
        <v>300</v>
      </c>
      <c r="G531" s="157" t="s">
        <v>301</v>
      </c>
      <c r="H531" s="28">
        <v>4.481834</v>
      </c>
      <c r="I531" s="28">
        <v>4.481834</v>
      </c>
      <c r="J531" s="28"/>
      <c r="K531" s="28"/>
      <c r="L531" s="28"/>
      <c r="M531" s="28">
        <v>4.481834</v>
      </c>
      <c r="N531" s="28"/>
      <c r="O531" s="28"/>
      <c r="P531" s="28"/>
      <c r="Q531" s="28"/>
      <c r="R531" s="28"/>
      <c r="S531" s="28"/>
      <c r="T531" s="28"/>
      <c r="U531" s="28"/>
      <c r="V531" s="28"/>
      <c r="W531" s="28"/>
      <c r="X531" s="28"/>
    </row>
    <row r="532" ht="27.75" customHeight="1" spans="1:24">
      <c r="A532" s="157" t="s">
        <v>814</v>
      </c>
      <c r="B532" s="157" t="s">
        <v>830</v>
      </c>
      <c r="C532" s="157" t="s">
        <v>309</v>
      </c>
      <c r="D532" s="157" t="s">
        <v>193</v>
      </c>
      <c r="E532" s="157" t="s">
        <v>309</v>
      </c>
      <c r="F532" s="157" t="s">
        <v>310</v>
      </c>
      <c r="G532" s="157" t="s">
        <v>309</v>
      </c>
      <c r="H532" s="28">
        <v>75.448104</v>
      </c>
      <c r="I532" s="28">
        <v>75.448104</v>
      </c>
      <c r="J532" s="28"/>
      <c r="K532" s="28"/>
      <c r="L532" s="28"/>
      <c r="M532" s="28">
        <v>75.448104</v>
      </c>
      <c r="N532" s="28"/>
      <c r="O532" s="28"/>
      <c r="P532" s="28"/>
      <c r="Q532" s="28"/>
      <c r="R532" s="28"/>
      <c r="S532" s="28"/>
      <c r="T532" s="28"/>
      <c r="U532" s="28"/>
      <c r="V532" s="28"/>
      <c r="W532" s="28"/>
      <c r="X532" s="28"/>
    </row>
    <row r="533" ht="27.75" customHeight="1" spans="1:24">
      <c r="A533" s="157" t="s">
        <v>814</v>
      </c>
      <c r="B533" s="157" t="s">
        <v>831</v>
      </c>
      <c r="C533" s="157" t="s">
        <v>312</v>
      </c>
      <c r="D533" s="157" t="s">
        <v>145</v>
      </c>
      <c r="E533" s="157" t="s">
        <v>361</v>
      </c>
      <c r="F533" s="157" t="s">
        <v>313</v>
      </c>
      <c r="G533" s="157" t="s">
        <v>312</v>
      </c>
      <c r="H533" s="28">
        <v>11.317216</v>
      </c>
      <c r="I533" s="28">
        <v>11.317216</v>
      </c>
      <c r="J533" s="28"/>
      <c r="K533" s="28"/>
      <c r="L533" s="28"/>
      <c r="M533" s="28">
        <v>11.317216</v>
      </c>
      <c r="N533" s="28"/>
      <c r="O533" s="28"/>
      <c r="P533" s="28"/>
      <c r="Q533" s="28"/>
      <c r="R533" s="28"/>
      <c r="S533" s="28"/>
      <c r="T533" s="28"/>
      <c r="U533" s="28"/>
      <c r="V533" s="28"/>
      <c r="W533" s="28"/>
      <c r="X533" s="28"/>
    </row>
    <row r="534" ht="27.75" customHeight="1" spans="1:24">
      <c r="A534" s="157" t="s">
        <v>814</v>
      </c>
      <c r="B534" s="157" t="s">
        <v>832</v>
      </c>
      <c r="C534" s="157" t="s">
        <v>345</v>
      </c>
      <c r="D534" s="157" t="s">
        <v>167</v>
      </c>
      <c r="E534" s="157" t="s">
        <v>346</v>
      </c>
      <c r="F534" s="157" t="s">
        <v>347</v>
      </c>
      <c r="G534" s="157" t="s">
        <v>348</v>
      </c>
      <c r="H534" s="28">
        <v>0.69</v>
      </c>
      <c r="I534" s="28">
        <v>0.69</v>
      </c>
      <c r="J534" s="28"/>
      <c r="K534" s="28"/>
      <c r="L534" s="28"/>
      <c r="M534" s="28">
        <v>0.69</v>
      </c>
      <c r="N534" s="28"/>
      <c r="O534" s="28"/>
      <c r="P534" s="28"/>
      <c r="Q534" s="28"/>
      <c r="R534" s="28"/>
      <c r="S534" s="28"/>
      <c r="T534" s="28"/>
      <c r="U534" s="28"/>
      <c r="V534" s="28"/>
      <c r="W534" s="28"/>
      <c r="X534" s="28"/>
    </row>
    <row r="535" ht="27.75" customHeight="1" spans="1:24">
      <c r="A535" s="157" t="s">
        <v>814</v>
      </c>
      <c r="B535" s="157" t="s">
        <v>833</v>
      </c>
      <c r="C535" s="157" t="s">
        <v>350</v>
      </c>
      <c r="D535" s="157" t="s">
        <v>167</v>
      </c>
      <c r="E535" s="157" t="s">
        <v>346</v>
      </c>
      <c r="F535" s="157" t="s">
        <v>351</v>
      </c>
      <c r="G535" s="157" t="s">
        <v>350</v>
      </c>
      <c r="H535" s="28">
        <v>51.51168</v>
      </c>
      <c r="I535" s="28">
        <v>51.51168</v>
      </c>
      <c r="J535" s="28"/>
      <c r="K535" s="28"/>
      <c r="L535" s="28"/>
      <c r="M535" s="28">
        <v>51.51168</v>
      </c>
      <c r="N535" s="28"/>
      <c r="O535" s="28"/>
      <c r="P535" s="28"/>
      <c r="Q535" s="28"/>
      <c r="R535" s="28"/>
      <c r="S535" s="28"/>
      <c r="T535" s="28"/>
      <c r="U535" s="28"/>
      <c r="V535" s="28"/>
      <c r="W535" s="28"/>
      <c r="X535" s="28"/>
    </row>
    <row r="536" ht="27.75" customHeight="1" spans="1:24">
      <c r="A536" s="157" t="s">
        <v>814</v>
      </c>
      <c r="B536" s="157" t="s">
        <v>834</v>
      </c>
      <c r="C536" s="157" t="s">
        <v>367</v>
      </c>
      <c r="D536" s="157" t="s">
        <v>171</v>
      </c>
      <c r="E536" s="157" t="s">
        <v>368</v>
      </c>
      <c r="F536" s="157" t="s">
        <v>369</v>
      </c>
      <c r="G536" s="157" t="s">
        <v>370</v>
      </c>
      <c r="H536" s="28">
        <v>17.407104</v>
      </c>
      <c r="I536" s="28">
        <v>17.407104</v>
      </c>
      <c r="J536" s="28"/>
      <c r="K536" s="28"/>
      <c r="L536" s="28"/>
      <c r="M536" s="28">
        <v>17.407104</v>
      </c>
      <c r="N536" s="28"/>
      <c r="O536" s="28"/>
      <c r="P536" s="28"/>
      <c r="Q536" s="28"/>
      <c r="R536" s="28"/>
      <c r="S536" s="28"/>
      <c r="T536" s="28"/>
      <c r="U536" s="28"/>
      <c r="V536" s="28"/>
      <c r="W536" s="28"/>
      <c r="X536" s="28"/>
    </row>
    <row r="537" ht="27.75" customHeight="1" spans="1:24">
      <c r="A537" s="157" t="s">
        <v>814</v>
      </c>
      <c r="B537" s="157" t="s">
        <v>835</v>
      </c>
      <c r="C537" s="157" t="s">
        <v>365</v>
      </c>
      <c r="D537" s="157" t="s">
        <v>145</v>
      </c>
      <c r="E537" s="157" t="s">
        <v>361</v>
      </c>
      <c r="F537" s="157" t="s">
        <v>264</v>
      </c>
      <c r="G537" s="157" t="s">
        <v>265</v>
      </c>
      <c r="H537" s="28">
        <v>2.25</v>
      </c>
      <c r="I537" s="28">
        <v>2.25</v>
      </c>
      <c r="J537" s="28"/>
      <c r="K537" s="28"/>
      <c r="L537" s="28"/>
      <c r="M537" s="28">
        <v>2.25</v>
      </c>
      <c r="N537" s="28"/>
      <c r="O537" s="28"/>
      <c r="P537" s="28"/>
      <c r="Q537" s="28"/>
      <c r="R537" s="28"/>
      <c r="S537" s="28"/>
      <c r="T537" s="28"/>
      <c r="U537" s="28"/>
      <c r="V537" s="28"/>
      <c r="W537" s="28"/>
      <c r="X537" s="28"/>
    </row>
    <row r="538" ht="27.75" customHeight="1" spans="1:24">
      <c r="A538" s="157" t="s">
        <v>814</v>
      </c>
      <c r="B538" s="157" t="s">
        <v>836</v>
      </c>
      <c r="C538" s="157" t="s">
        <v>397</v>
      </c>
      <c r="D538" s="157" t="s">
        <v>145</v>
      </c>
      <c r="E538" s="157" t="s">
        <v>361</v>
      </c>
      <c r="F538" s="157" t="s">
        <v>362</v>
      </c>
      <c r="G538" s="157" t="s">
        <v>363</v>
      </c>
      <c r="H538" s="28">
        <v>1.2</v>
      </c>
      <c r="I538" s="28">
        <v>1.2</v>
      </c>
      <c r="J538" s="28"/>
      <c r="K538" s="28"/>
      <c r="L538" s="28"/>
      <c r="M538" s="28">
        <v>1.2</v>
      </c>
      <c r="N538" s="28"/>
      <c r="O538" s="28"/>
      <c r="P538" s="28"/>
      <c r="Q538" s="28"/>
      <c r="R538" s="28"/>
      <c r="S538" s="28"/>
      <c r="T538" s="28"/>
      <c r="U538" s="28"/>
      <c r="V538" s="28"/>
      <c r="W538" s="28"/>
      <c r="X538" s="28"/>
    </row>
    <row r="539" ht="27.75" customHeight="1" spans="1:24">
      <c r="A539" s="157" t="s">
        <v>814</v>
      </c>
      <c r="B539" s="157" t="s">
        <v>836</v>
      </c>
      <c r="C539" s="157" t="s">
        <v>397</v>
      </c>
      <c r="D539" s="157" t="s">
        <v>145</v>
      </c>
      <c r="E539" s="157" t="s">
        <v>361</v>
      </c>
      <c r="F539" s="157" t="s">
        <v>362</v>
      </c>
      <c r="G539" s="157" t="s">
        <v>363</v>
      </c>
      <c r="H539" s="28">
        <v>4.158</v>
      </c>
      <c r="I539" s="28">
        <v>4.158</v>
      </c>
      <c r="J539" s="28"/>
      <c r="K539" s="28"/>
      <c r="L539" s="28"/>
      <c r="M539" s="28">
        <v>4.158</v>
      </c>
      <c r="N539" s="28"/>
      <c r="O539" s="28"/>
      <c r="P539" s="28"/>
      <c r="Q539" s="28"/>
      <c r="R539" s="28"/>
      <c r="S539" s="28"/>
      <c r="T539" s="28"/>
      <c r="U539" s="28"/>
      <c r="V539" s="28"/>
      <c r="W539" s="28"/>
      <c r="X539" s="28"/>
    </row>
    <row r="540" ht="27.75" customHeight="1" spans="1:24">
      <c r="A540" s="157" t="s">
        <v>814</v>
      </c>
      <c r="B540" s="157" t="s">
        <v>836</v>
      </c>
      <c r="C540" s="157" t="s">
        <v>397</v>
      </c>
      <c r="D540" s="157" t="s">
        <v>145</v>
      </c>
      <c r="E540" s="157" t="s">
        <v>361</v>
      </c>
      <c r="F540" s="157" t="s">
        <v>362</v>
      </c>
      <c r="G540" s="157" t="s">
        <v>363</v>
      </c>
      <c r="H540" s="28">
        <v>8.239</v>
      </c>
      <c r="I540" s="28">
        <v>8.239</v>
      </c>
      <c r="J540" s="28"/>
      <c r="K540" s="28"/>
      <c r="L540" s="28"/>
      <c r="M540" s="28">
        <v>8.239</v>
      </c>
      <c r="N540" s="28"/>
      <c r="O540" s="28"/>
      <c r="P540" s="28"/>
      <c r="Q540" s="28"/>
      <c r="R540" s="28"/>
      <c r="S540" s="28"/>
      <c r="T540" s="28"/>
      <c r="U540" s="28"/>
      <c r="V540" s="28"/>
      <c r="W540" s="28"/>
      <c r="X540" s="28"/>
    </row>
    <row r="541" ht="21" customHeight="1" spans="1:24">
      <c r="A541" s="182" t="s">
        <v>118</v>
      </c>
      <c r="B541" s="159"/>
      <c r="C541" s="159"/>
      <c r="D541" s="159"/>
      <c r="E541" s="159"/>
      <c r="F541" s="159"/>
      <c r="G541" s="159"/>
      <c r="H541" s="28">
        <v>530.057481</v>
      </c>
      <c r="I541" s="28">
        <v>530.057481</v>
      </c>
      <c r="J541" s="28"/>
      <c r="K541" s="28"/>
      <c r="L541" s="28"/>
      <c r="M541" s="28">
        <v>530.057481</v>
      </c>
      <c r="N541" s="28"/>
      <c r="O541" s="28"/>
      <c r="P541" s="28"/>
      <c r="Q541" s="28"/>
      <c r="R541" s="28"/>
      <c r="S541" s="28"/>
      <c r="T541" s="28"/>
      <c r="U541" s="28"/>
      <c r="V541" s="28"/>
      <c r="W541" s="28"/>
      <c r="X541" s="28"/>
    </row>
    <row r="542" ht="27.75" customHeight="1" spans="1:24">
      <c r="A542" s="157" t="s">
        <v>837</v>
      </c>
      <c r="B542" s="157" t="s">
        <v>838</v>
      </c>
      <c r="C542" s="157" t="s">
        <v>254</v>
      </c>
      <c r="D542" s="157" t="s">
        <v>145</v>
      </c>
      <c r="E542" s="157" t="s">
        <v>361</v>
      </c>
      <c r="F542" s="157" t="s">
        <v>251</v>
      </c>
      <c r="G542" s="157" t="s">
        <v>252</v>
      </c>
      <c r="H542" s="28">
        <v>134.3796</v>
      </c>
      <c r="I542" s="28">
        <v>134.3796</v>
      </c>
      <c r="J542" s="28"/>
      <c r="K542" s="28"/>
      <c r="L542" s="28"/>
      <c r="M542" s="28">
        <v>134.3796</v>
      </c>
      <c r="N542" s="28"/>
      <c r="O542" s="28"/>
      <c r="P542" s="28"/>
      <c r="Q542" s="28"/>
      <c r="R542" s="28"/>
      <c r="S542" s="28"/>
      <c r="T542" s="28"/>
      <c r="U542" s="28"/>
      <c r="V542" s="28"/>
      <c r="W542" s="28"/>
      <c r="X542" s="28"/>
    </row>
    <row r="543" ht="27.75" customHeight="1" spans="1:24">
      <c r="A543" s="157" t="s">
        <v>837</v>
      </c>
      <c r="B543" s="157" t="s">
        <v>839</v>
      </c>
      <c r="C543" s="157" t="s">
        <v>261</v>
      </c>
      <c r="D543" s="157" t="s">
        <v>145</v>
      </c>
      <c r="E543" s="157" t="s">
        <v>361</v>
      </c>
      <c r="F543" s="157" t="s">
        <v>258</v>
      </c>
      <c r="G543" s="157" t="s">
        <v>259</v>
      </c>
      <c r="H543" s="28">
        <v>8.7072</v>
      </c>
      <c r="I543" s="28">
        <v>8.7072</v>
      </c>
      <c r="J543" s="28"/>
      <c r="K543" s="28"/>
      <c r="L543" s="28"/>
      <c r="M543" s="28">
        <v>8.7072</v>
      </c>
      <c r="N543" s="28"/>
      <c r="O543" s="28"/>
      <c r="P543" s="28"/>
      <c r="Q543" s="28"/>
      <c r="R543" s="28"/>
      <c r="S543" s="28"/>
      <c r="T543" s="28"/>
      <c r="U543" s="28"/>
      <c r="V543" s="28"/>
      <c r="W543" s="28"/>
      <c r="X543" s="28"/>
    </row>
    <row r="544" ht="27.75" customHeight="1" spans="1:24">
      <c r="A544" s="157" t="s">
        <v>837</v>
      </c>
      <c r="B544" s="157" t="s">
        <v>840</v>
      </c>
      <c r="C544" s="157" t="s">
        <v>516</v>
      </c>
      <c r="D544" s="157" t="s">
        <v>145</v>
      </c>
      <c r="E544" s="157" t="s">
        <v>361</v>
      </c>
      <c r="F544" s="157" t="s">
        <v>258</v>
      </c>
      <c r="G544" s="157" t="s">
        <v>259</v>
      </c>
      <c r="H544" s="28">
        <v>16.2</v>
      </c>
      <c r="I544" s="28">
        <v>16.2</v>
      </c>
      <c r="J544" s="28"/>
      <c r="K544" s="28"/>
      <c r="L544" s="28"/>
      <c r="M544" s="28">
        <v>16.2</v>
      </c>
      <c r="N544" s="28"/>
      <c r="O544" s="28"/>
      <c r="P544" s="28"/>
      <c r="Q544" s="28"/>
      <c r="R544" s="28"/>
      <c r="S544" s="28"/>
      <c r="T544" s="28"/>
      <c r="U544" s="28"/>
      <c r="V544" s="28"/>
      <c r="W544" s="28"/>
      <c r="X544" s="28"/>
    </row>
    <row r="545" ht="27.75" customHeight="1" spans="1:24">
      <c r="A545" s="157" t="s">
        <v>837</v>
      </c>
      <c r="B545" s="157" t="s">
        <v>841</v>
      </c>
      <c r="C545" s="157" t="s">
        <v>518</v>
      </c>
      <c r="D545" s="157" t="s">
        <v>145</v>
      </c>
      <c r="E545" s="157" t="s">
        <v>361</v>
      </c>
      <c r="F545" s="157" t="s">
        <v>258</v>
      </c>
      <c r="G545" s="157" t="s">
        <v>259</v>
      </c>
      <c r="H545" s="28">
        <v>14.76</v>
      </c>
      <c r="I545" s="28">
        <v>14.76</v>
      </c>
      <c r="J545" s="28"/>
      <c r="K545" s="28"/>
      <c r="L545" s="28"/>
      <c r="M545" s="28">
        <v>14.76</v>
      </c>
      <c r="N545" s="28"/>
      <c r="O545" s="28"/>
      <c r="P545" s="28"/>
      <c r="Q545" s="28"/>
      <c r="R545" s="28"/>
      <c r="S545" s="28"/>
      <c r="T545" s="28"/>
      <c r="U545" s="28"/>
      <c r="V545" s="28"/>
      <c r="W545" s="28"/>
      <c r="X545" s="28"/>
    </row>
    <row r="546" ht="27.75" customHeight="1" spans="1:24">
      <c r="A546" s="157" t="s">
        <v>837</v>
      </c>
      <c r="B546" s="157" t="s">
        <v>842</v>
      </c>
      <c r="C546" s="157" t="s">
        <v>267</v>
      </c>
      <c r="D546" s="157" t="s">
        <v>145</v>
      </c>
      <c r="E546" s="157" t="s">
        <v>361</v>
      </c>
      <c r="F546" s="157" t="s">
        <v>268</v>
      </c>
      <c r="G546" s="157" t="s">
        <v>269</v>
      </c>
      <c r="H546" s="28">
        <v>11.1983</v>
      </c>
      <c r="I546" s="28">
        <v>11.1983</v>
      </c>
      <c r="J546" s="28"/>
      <c r="K546" s="28"/>
      <c r="L546" s="28"/>
      <c r="M546" s="28">
        <v>11.1983</v>
      </c>
      <c r="N546" s="28"/>
      <c r="O546" s="28"/>
      <c r="P546" s="28"/>
      <c r="Q546" s="28"/>
      <c r="R546" s="28"/>
      <c r="S546" s="28"/>
      <c r="T546" s="28"/>
      <c r="U546" s="28"/>
      <c r="V546" s="28"/>
      <c r="W546" s="28"/>
      <c r="X546" s="28"/>
    </row>
    <row r="547" ht="27.75" customHeight="1" spans="1:24">
      <c r="A547" s="157" t="s">
        <v>837</v>
      </c>
      <c r="B547" s="157" t="s">
        <v>843</v>
      </c>
      <c r="C547" s="157" t="s">
        <v>273</v>
      </c>
      <c r="D547" s="157" t="s">
        <v>145</v>
      </c>
      <c r="E547" s="157" t="s">
        <v>361</v>
      </c>
      <c r="F547" s="157" t="s">
        <v>268</v>
      </c>
      <c r="G547" s="157" t="s">
        <v>269</v>
      </c>
      <c r="H547" s="28">
        <v>93.3984</v>
      </c>
      <c r="I547" s="28">
        <v>93.3984</v>
      </c>
      <c r="J547" s="28"/>
      <c r="K547" s="28"/>
      <c r="L547" s="28"/>
      <c r="M547" s="28">
        <v>93.3984</v>
      </c>
      <c r="N547" s="28"/>
      <c r="O547" s="28"/>
      <c r="P547" s="28"/>
      <c r="Q547" s="28"/>
      <c r="R547" s="28"/>
      <c r="S547" s="28"/>
      <c r="T547" s="28"/>
      <c r="U547" s="28"/>
      <c r="V547" s="28"/>
      <c r="W547" s="28"/>
      <c r="X547" s="28"/>
    </row>
    <row r="548" ht="27.75" customHeight="1" spans="1:24">
      <c r="A548" s="157" t="s">
        <v>837</v>
      </c>
      <c r="B548" s="157" t="s">
        <v>844</v>
      </c>
      <c r="C548" s="157" t="s">
        <v>275</v>
      </c>
      <c r="D548" s="157" t="s">
        <v>145</v>
      </c>
      <c r="E548" s="157" t="s">
        <v>361</v>
      </c>
      <c r="F548" s="157" t="s">
        <v>268</v>
      </c>
      <c r="G548" s="157" t="s">
        <v>269</v>
      </c>
      <c r="H548" s="28">
        <v>36.36</v>
      </c>
      <c r="I548" s="28">
        <v>36.36</v>
      </c>
      <c r="J548" s="28"/>
      <c r="K548" s="28"/>
      <c r="L548" s="28"/>
      <c r="M548" s="28">
        <v>36.36</v>
      </c>
      <c r="N548" s="28"/>
      <c r="O548" s="28"/>
      <c r="P548" s="28"/>
      <c r="Q548" s="28"/>
      <c r="R548" s="28"/>
      <c r="S548" s="28"/>
      <c r="T548" s="28"/>
      <c r="U548" s="28"/>
      <c r="V548" s="28"/>
      <c r="W548" s="28"/>
      <c r="X548" s="28"/>
    </row>
    <row r="549" ht="27.75" customHeight="1" spans="1:24">
      <c r="A549" s="157" t="s">
        <v>837</v>
      </c>
      <c r="B549" s="157" t="s">
        <v>845</v>
      </c>
      <c r="C549" s="157" t="s">
        <v>277</v>
      </c>
      <c r="D549" s="157" t="s">
        <v>145</v>
      </c>
      <c r="E549" s="157" t="s">
        <v>361</v>
      </c>
      <c r="F549" s="157" t="s">
        <v>268</v>
      </c>
      <c r="G549" s="157" t="s">
        <v>269</v>
      </c>
      <c r="H549" s="28">
        <v>22.2228</v>
      </c>
      <c r="I549" s="28">
        <v>22.2228</v>
      </c>
      <c r="J549" s="28"/>
      <c r="K549" s="28"/>
      <c r="L549" s="28"/>
      <c r="M549" s="28">
        <v>22.2228</v>
      </c>
      <c r="N549" s="28"/>
      <c r="O549" s="28"/>
      <c r="P549" s="28"/>
      <c r="Q549" s="28"/>
      <c r="R549" s="28"/>
      <c r="S549" s="28"/>
      <c r="T549" s="28"/>
      <c r="U549" s="28"/>
      <c r="V549" s="28"/>
      <c r="W549" s="28"/>
      <c r="X549" s="28"/>
    </row>
    <row r="550" ht="27.75" customHeight="1" spans="1:24">
      <c r="A550" s="157" t="s">
        <v>837</v>
      </c>
      <c r="B550" s="157" t="s">
        <v>846</v>
      </c>
      <c r="C550" s="157" t="s">
        <v>279</v>
      </c>
      <c r="D550" s="157" t="s">
        <v>169</v>
      </c>
      <c r="E550" s="157" t="s">
        <v>280</v>
      </c>
      <c r="F550" s="157" t="s">
        <v>281</v>
      </c>
      <c r="G550" s="157" t="s">
        <v>279</v>
      </c>
      <c r="H550" s="28">
        <v>49.783713</v>
      </c>
      <c r="I550" s="28">
        <v>49.783713</v>
      </c>
      <c r="J550" s="28"/>
      <c r="K550" s="28"/>
      <c r="L550" s="28"/>
      <c r="M550" s="28">
        <v>49.783713</v>
      </c>
      <c r="N550" s="28"/>
      <c r="O550" s="28"/>
      <c r="P550" s="28"/>
      <c r="Q550" s="28"/>
      <c r="R550" s="28"/>
      <c r="S550" s="28"/>
      <c r="T550" s="28"/>
      <c r="U550" s="28"/>
      <c r="V550" s="28"/>
      <c r="W550" s="28"/>
      <c r="X550" s="28"/>
    </row>
    <row r="551" ht="27.75" customHeight="1" spans="1:24">
      <c r="A551" s="157" t="s">
        <v>837</v>
      </c>
      <c r="B551" s="157" t="s">
        <v>847</v>
      </c>
      <c r="C551" s="157" t="s">
        <v>288</v>
      </c>
      <c r="D551" s="157" t="s">
        <v>183</v>
      </c>
      <c r="E551" s="157" t="s">
        <v>289</v>
      </c>
      <c r="F551" s="157" t="s">
        <v>285</v>
      </c>
      <c r="G551" s="157" t="s">
        <v>286</v>
      </c>
      <c r="H551" s="28">
        <v>17.521309</v>
      </c>
      <c r="I551" s="28">
        <v>17.521309</v>
      </c>
      <c r="J551" s="28"/>
      <c r="K551" s="28"/>
      <c r="L551" s="28"/>
      <c r="M551" s="28">
        <v>17.521309</v>
      </c>
      <c r="N551" s="28"/>
      <c r="O551" s="28"/>
      <c r="P551" s="28"/>
      <c r="Q551" s="28"/>
      <c r="R551" s="28"/>
      <c r="S551" s="28"/>
      <c r="T551" s="28"/>
      <c r="U551" s="28"/>
      <c r="V551" s="28"/>
      <c r="W551" s="28"/>
      <c r="X551" s="28"/>
    </row>
    <row r="552" ht="27.75" customHeight="1" spans="1:24">
      <c r="A552" s="157" t="s">
        <v>837</v>
      </c>
      <c r="B552" s="157" t="s">
        <v>848</v>
      </c>
      <c r="C552" s="157" t="s">
        <v>291</v>
      </c>
      <c r="D552" s="157" t="s">
        <v>185</v>
      </c>
      <c r="E552" s="157" t="s">
        <v>292</v>
      </c>
      <c r="F552" s="157" t="s">
        <v>293</v>
      </c>
      <c r="G552" s="157" t="s">
        <v>294</v>
      </c>
      <c r="H552" s="28">
        <v>10.306652</v>
      </c>
      <c r="I552" s="28">
        <v>10.306652</v>
      </c>
      <c r="J552" s="28"/>
      <c r="K552" s="28"/>
      <c r="L552" s="28"/>
      <c r="M552" s="28">
        <v>10.306652</v>
      </c>
      <c r="N552" s="28"/>
      <c r="O552" s="28"/>
      <c r="P552" s="28"/>
      <c r="Q552" s="28"/>
      <c r="R552" s="28"/>
      <c r="S552" s="28"/>
      <c r="T552" s="28"/>
      <c r="U552" s="28"/>
      <c r="V552" s="28"/>
      <c r="W552" s="28"/>
      <c r="X552" s="28"/>
    </row>
    <row r="553" ht="27.75" customHeight="1" spans="1:24">
      <c r="A553" s="157" t="s">
        <v>837</v>
      </c>
      <c r="B553" s="157" t="s">
        <v>849</v>
      </c>
      <c r="C553" s="157" t="s">
        <v>296</v>
      </c>
      <c r="D553" s="157" t="s">
        <v>185</v>
      </c>
      <c r="E553" s="157" t="s">
        <v>292</v>
      </c>
      <c r="F553" s="157" t="s">
        <v>293</v>
      </c>
      <c r="G553" s="157" t="s">
        <v>294</v>
      </c>
      <c r="H553" s="28">
        <v>5.833666</v>
      </c>
      <c r="I553" s="28">
        <v>5.833666</v>
      </c>
      <c r="J553" s="28"/>
      <c r="K553" s="28"/>
      <c r="L553" s="28"/>
      <c r="M553" s="28">
        <v>5.833666</v>
      </c>
      <c r="N553" s="28"/>
      <c r="O553" s="28"/>
      <c r="P553" s="28"/>
      <c r="Q553" s="28"/>
      <c r="R553" s="28"/>
      <c r="S553" s="28"/>
      <c r="T553" s="28"/>
      <c r="U553" s="28"/>
      <c r="V553" s="28"/>
      <c r="W553" s="28"/>
      <c r="X553" s="28"/>
    </row>
    <row r="554" ht="27.75" customHeight="1" spans="1:24">
      <c r="A554" s="157" t="s">
        <v>837</v>
      </c>
      <c r="B554" s="157" t="s">
        <v>850</v>
      </c>
      <c r="C554" s="157" t="s">
        <v>303</v>
      </c>
      <c r="D554" s="157" t="s">
        <v>187</v>
      </c>
      <c r="E554" s="157" t="s">
        <v>299</v>
      </c>
      <c r="F554" s="157" t="s">
        <v>300</v>
      </c>
      <c r="G554" s="157" t="s">
        <v>301</v>
      </c>
      <c r="H554" s="28">
        <v>1.8518</v>
      </c>
      <c r="I554" s="28">
        <v>1.8518</v>
      </c>
      <c r="J554" s="28"/>
      <c r="K554" s="28"/>
      <c r="L554" s="28"/>
      <c r="M554" s="28">
        <v>1.8518</v>
      </c>
      <c r="N554" s="28"/>
      <c r="O554" s="28"/>
      <c r="P554" s="28"/>
      <c r="Q554" s="28"/>
      <c r="R554" s="28"/>
      <c r="S554" s="28"/>
      <c r="T554" s="28"/>
      <c r="U554" s="28"/>
      <c r="V554" s="28"/>
      <c r="W554" s="28"/>
      <c r="X554" s="28"/>
    </row>
    <row r="555" ht="27.75" customHeight="1" spans="1:24">
      <c r="A555" s="157" t="s">
        <v>837</v>
      </c>
      <c r="B555" s="157" t="s">
        <v>851</v>
      </c>
      <c r="C555" s="157" t="s">
        <v>305</v>
      </c>
      <c r="D555" s="157" t="s">
        <v>145</v>
      </c>
      <c r="E555" s="157" t="s">
        <v>361</v>
      </c>
      <c r="F555" s="157" t="s">
        <v>300</v>
      </c>
      <c r="G555" s="157" t="s">
        <v>301</v>
      </c>
      <c r="H555" s="28">
        <v>1.288332</v>
      </c>
      <c r="I555" s="28">
        <v>1.288332</v>
      </c>
      <c r="J555" s="28"/>
      <c r="K555" s="28"/>
      <c r="L555" s="28"/>
      <c r="M555" s="28">
        <v>1.288332</v>
      </c>
      <c r="N555" s="28"/>
      <c r="O555" s="28"/>
      <c r="P555" s="28"/>
      <c r="Q555" s="28"/>
      <c r="R555" s="28"/>
      <c r="S555" s="28"/>
      <c r="T555" s="28"/>
      <c r="U555" s="28"/>
      <c r="V555" s="28"/>
      <c r="W555" s="28"/>
      <c r="X555" s="28"/>
    </row>
    <row r="556" ht="27.75" customHeight="1" spans="1:24">
      <c r="A556" s="157" t="s">
        <v>837</v>
      </c>
      <c r="B556" s="157" t="s">
        <v>852</v>
      </c>
      <c r="C556" s="157" t="s">
        <v>307</v>
      </c>
      <c r="D556" s="157" t="s">
        <v>145</v>
      </c>
      <c r="E556" s="157" t="s">
        <v>361</v>
      </c>
      <c r="F556" s="157" t="s">
        <v>300</v>
      </c>
      <c r="G556" s="157" t="s">
        <v>301</v>
      </c>
      <c r="H556" s="28">
        <v>1.837837</v>
      </c>
      <c r="I556" s="28">
        <v>1.837837</v>
      </c>
      <c r="J556" s="28"/>
      <c r="K556" s="28"/>
      <c r="L556" s="28"/>
      <c r="M556" s="28">
        <v>1.837837</v>
      </c>
      <c r="N556" s="28"/>
      <c r="O556" s="28"/>
      <c r="P556" s="28"/>
      <c r="Q556" s="28"/>
      <c r="R556" s="28"/>
      <c r="S556" s="28"/>
      <c r="T556" s="28"/>
      <c r="U556" s="28"/>
      <c r="V556" s="28"/>
      <c r="W556" s="28"/>
      <c r="X556" s="28"/>
    </row>
    <row r="557" ht="27.75" customHeight="1" spans="1:24">
      <c r="A557" s="157" t="s">
        <v>837</v>
      </c>
      <c r="B557" s="157" t="s">
        <v>853</v>
      </c>
      <c r="C557" s="157" t="s">
        <v>309</v>
      </c>
      <c r="D557" s="157" t="s">
        <v>193</v>
      </c>
      <c r="E557" s="157" t="s">
        <v>309</v>
      </c>
      <c r="F557" s="157" t="s">
        <v>310</v>
      </c>
      <c r="G557" s="157" t="s">
        <v>309</v>
      </c>
      <c r="H557" s="28">
        <v>30.919956</v>
      </c>
      <c r="I557" s="28">
        <v>30.919956</v>
      </c>
      <c r="J557" s="28"/>
      <c r="K557" s="28"/>
      <c r="L557" s="28"/>
      <c r="M557" s="28">
        <v>30.919956</v>
      </c>
      <c r="N557" s="28"/>
      <c r="O557" s="28"/>
      <c r="P557" s="28"/>
      <c r="Q557" s="28"/>
      <c r="R557" s="28"/>
      <c r="S557" s="28"/>
      <c r="T557" s="28"/>
      <c r="U557" s="28"/>
      <c r="V557" s="28"/>
      <c r="W557" s="28"/>
      <c r="X557" s="28"/>
    </row>
    <row r="558" ht="27.75" customHeight="1" spans="1:24">
      <c r="A558" s="157" t="s">
        <v>837</v>
      </c>
      <c r="B558" s="157" t="s">
        <v>854</v>
      </c>
      <c r="C558" s="157" t="s">
        <v>312</v>
      </c>
      <c r="D558" s="157" t="s">
        <v>145</v>
      </c>
      <c r="E558" s="157" t="s">
        <v>361</v>
      </c>
      <c r="F558" s="157" t="s">
        <v>313</v>
      </c>
      <c r="G558" s="157" t="s">
        <v>312</v>
      </c>
      <c r="H558" s="28">
        <v>4.637993</v>
      </c>
      <c r="I558" s="28">
        <v>4.637993</v>
      </c>
      <c r="J558" s="28"/>
      <c r="K558" s="28"/>
      <c r="L558" s="28"/>
      <c r="M558" s="28">
        <v>4.637993</v>
      </c>
      <c r="N558" s="28"/>
      <c r="O558" s="28"/>
      <c r="P558" s="28"/>
      <c r="Q558" s="28"/>
      <c r="R558" s="28"/>
      <c r="S558" s="28"/>
      <c r="T558" s="28"/>
      <c r="U558" s="28"/>
      <c r="V558" s="28"/>
      <c r="W558" s="28"/>
      <c r="X558" s="28"/>
    </row>
    <row r="559" ht="27.75" customHeight="1" spans="1:24">
      <c r="A559" s="157" t="s">
        <v>837</v>
      </c>
      <c r="B559" s="157" t="s">
        <v>855</v>
      </c>
      <c r="C559" s="157" t="s">
        <v>345</v>
      </c>
      <c r="D559" s="157" t="s">
        <v>167</v>
      </c>
      <c r="E559" s="157" t="s">
        <v>346</v>
      </c>
      <c r="F559" s="157" t="s">
        <v>347</v>
      </c>
      <c r="G559" s="157" t="s">
        <v>348</v>
      </c>
      <c r="H559" s="28">
        <v>0.6</v>
      </c>
      <c r="I559" s="28">
        <v>0.6</v>
      </c>
      <c r="J559" s="28"/>
      <c r="K559" s="28"/>
      <c r="L559" s="28"/>
      <c r="M559" s="28">
        <v>0.6</v>
      </c>
      <c r="N559" s="28"/>
      <c r="O559" s="28"/>
      <c r="P559" s="28"/>
      <c r="Q559" s="28"/>
      <c r="R559" s="28"/>
      <c r="S559" s="28"/>
      <c r="T559" s="28"/>
      <c r="U559" s="28"/>
      <c r="V559" s="28"/>
      <c r="W559" s="28"/>
      <c r="X559" s="28"/>
    </row>
    <row r="560" ht="27.75" customHeight="1" spans="1:24">
      <c r="A560" s="157" t="s">
        <v>837</v>
      </c>
      <c r="B560" s="157" t="s">
        <v>856</v>
      </c>
      <c r="C560" s="157" t="s">
        <v>350</v>
      </c>
      <c r="D560" s="157" t="s">
        <v>167</v>
      </c>
      <c r="E560" s="157" t="s">
        <v>346</v>
      </c>
      <c r="F560" s="157" t="s">
        <v>351</v>
      </c>
      <c r="G560" s="157" t="s">
        <v>350</v>
      </c>
      <c r="H560" s="28">
        <v>44.3604</v>
      </c>
      <c r="I560" s="28">
        <v>44.3604</v>
      </c>
      <c r="J560" s="28"/>
      <c r="K560" s="28"/>
      <c r="L560" s="28"/>
      <c r="M560" s="28">
        <v>44.3604</v>
      </c>
      <c r="N560" s="28"/>
      <c r="O560" s="28"/>
      <c r="P560" s="28"/>
      <c r="Q560" s="28"/>
      <c r="R560" s="28"/>
      <c r="S560" s="28"/>
      <c r="T560" s="28"/>
      <c r="U560" s="28"/>
      <c r="V560" s="28"/>
      <c r="W560" s="28"/>
      <c r="X560" s="28"/>
    </row>
    <row r="561" ht="27.75" customHeight="1" spans="1:24">
      <c r="A561" s="157" t="s">
        <v>837</v>
      </c>
      <c r="B561" s="157" t="s">
        <v>857</v>
      </c>
      <c r="C561" s="157" t="s">
        <v>367</v>
      </c>
      <c r="D561" s="157" t="s">
        <v>171</v>
      </c>
      <c r="E561" s="157" t="s">
        <v>368</v>
      </c>
      <c r="F561" s="157" t="s">
        <v>369</v>
      </c>
      <c r="G561" s="157" t="s">
        <v>370</v>
      </c>
      <c r="H561" s="28">
        <v>18.247523</v>
      </c>
      <c r="I561" s="28">
        <v>18.247523</v>
      </c>
      <c r="J561" s="28"/>
      <c r="K561" s="28"/>
      <c r="L561" s="28"/>
      <c r="M561" s="28">
        <v>18.247523</v>
      </c>
      <c r="N561" s="28"/>
      <c r="O561" s="28"/>
      <c r="P561" s="28"/>
      <c r="Q561" s="28"/>
      <c r="R561" s="28"/>
      <c r="S561" s="28"/>
      <c r="T561" s="28"/>
      <c r="U561" s="28"/>
      <c r="V561" s="28"/>
      <c r="W561" s="28"/>
      <c r="X561" s="28"/>
    </row>
    <row r="562" ht="27.75" customHeight="1" spans="1:24">
      <c r="A562" s="157" t="s">
        <v>837</v>
      </c>
      <c r="B562" s="157" t="s">
        <v>858</v>
      </c>
      <c r="C562" s="157" t="s">
        <v>365</v>
      </c>
      <c r="D562" s="157" t="s">
        <v>145</v>
      </c>
      <c r="E562" s="157" t="s">
        <v>361</v>
      </c>
      <c r="F562" s="157" t="s">
        <v>264</v>
      </c>
      <c r="G562" s="157" t="s">
        <v>265</v>
      </c>
      <c r="H562" s="28">
        <v>0.9</v>
      </c>
      <c r="I562" s="28">
        <v>0.9</v>
      </c>
      <c r="J562" s="28"/>
      <c r="K562" s="28"/>
      <c r="L562" s="28"/>
      <c r="M562" s="28">
        <v>0.9</v>
      </c>
      <c r="N562" s="28"/>
      <c r="O562" s="28"/>
      <c r="P562" s="28"/>
      <c r="Q562" s="28"/>
      <c r="R562" s="28"/>
      <c r="S562" s="28"/>
      <c r="T562" s="28"/>
      <c r="U562" s="28"/>
      <c r="V562" s="28"/>
      <c r="W562" s="28"/>
      <c r="X562" s="28"/>
    </row>
    <row r="563" ht="27.75" customHeight="1" spans="1:24">
      <c r="A563" s="157" t="s">
        <v>837</v>
      </c>
      <c r="B563" s="157" t="s">
        <v>859</v>
      </c>
      <c r="C563" s="157" t="s">
        <v>397</v>
      </c>
      <c r="D563" s="157" t="s">
        <v>145</v>
      </c>
      <c r="E563" s="157" t="s">
        <v>361</v>
      </c>
      <c r="F563" s="157" t="s">
        <v>362</v>
      </c>
      <c r="G563" s="157" t="s">
        <v>363</v>
      </c>
      <c r="H563" s="28">
        <v>2.354</v>
      </c>
      <c r="I563" s="28">
        <v>2.354</v>
      </c>
      <c r="J563" s="28"/>
      <c r="K563" s="28"/>
      <c r="L563" s="28"/>
      <c r="M563" s="28">
        <v>2.354</v>
      </c>
      <c r="N563" s="28"/>
      <c r="O563" s="28"/>
      <c r="P563" s="28"/>
      <c r="Q563" s="28"/>
      <c r="R563" s="28"/>
      <c r="S563" s="28"/>
      <c r="T563" s="28"/>
      <c r="U563" s="28"/>
      <c r="V563" s="28"/>
      <c r="W563" s="28"/>
      <c r="X563" s="28"/>
    </row>
    <row r="564" ht="27.75" customHeight="1" spans="1:24">
      <c r="A564" s="157" t="s">
        <v>837</v>
      </c>
      <c r="B564" s="157" t="s">
        <v>859</v>
      </c>
      <c r="C564" s="157" t="s">
        <v>397</v>
      </c>
      <c r="D564" s="157" t="s">
        <v>145</v>
      </c>
      <c r="E564" s="157" t="s">
        <v>361</v>
      </c>
      <c r="F564" s="157" t="s">
        <v>362</v>
      </c>
      <c r="G564" s="157" t="s">
        <v>363</v>
      </c>
      <c r="H564" s="28">
        <v>1.188</v>
      </c>
      <c r="I564" s="28">
        <v>1.188</v>
      </c>
      <c r="J564" s="28"/>
      <c r="K564" s="28"/>
      <c r="L564" s="28"/>
      <c r="M564" s="28">
        <v>1.188</v>
      </c>
      <c r="N564" s="28"/>
      <c r="O564" s="28"/>
      <c r="P564" s="28"/>
      <c r="Q564" s="28"/>
      <c r="R564" s="28"/>
      <c r="S564" s="28"/>
      <c r="T564" s="28"/>
      <c r="U564" s="28"/>
      <c r="V564" s="28"/>
      <c r="W564" s="28"/>
      <c r="X564" s="28"/>
    </row>
    <row r="565" ht="27.75" customHeight="1" spans="1:24">
      <c r="A565" s="157" t="s">
        <v>837</v>
      </c>
      <c r="B565" s="157" t="s">
        <v>859</v>
      </c>
      <c r="C565" s="157" t="s">
        <v>397</v>
      </c>
      <c r="D565" s="157" t="s">
        <v>145</v>
      </c>
      <c r="E565" s="157" t="s">
        <v>361</v>
      </c>
      <c r="F565" s="157" t="s">
        <v>362</v>
      </c>
      <c r="G565" s="157" t="s">
        <v>363</v>
      </c>
      <c r="H565" s="28">
        <v>1.2</v>
      </c>
      <c r="I565" s="28">
        <v>1.2</v>
      </c>
      <c r="J565" s="28"/>
      <c r="K565" s="28"/>
      <c r="L565" s="28"/>
      <c r="M565" s="28">
        <v>1.2</v>
      </c>
      <c r="N565" s="28"/>
      <c r="O565" s="28"/>
      <c r="P565" s="28"/>
      <c r="Q565" s="28"/>
      <c r="R565" s="28"/>
      <c r="S565" s="28"/>
      <c r="T565" s="28"/>
      <c r="U565" s="28"/>
      <c r="V565" s="28"/>
      <c r="W565" s="28"/>
      <c r="X565" s="28"/>
    </row>
    <row r="566" ht="21" customHeight="1" spans="1:24">
      <c r="A566" s="182" t="s">
        <v>120</v>
      </c>
      <c r="B566" s="159"/>
      <c r="C566" s="159"/>
      <c r="D566" s="159"/>
      <c r="E566" s="159"/>
      <c r="F566" s="159"/>
      <c r="G566" s="159"/>
      <c r="H566" s="28">
        <v>2190.721211</v>
      </c>
      <c r="I566" s="28">
        <v>2190.721211</v>
      </c>
      <c r="J566" s="28"/>
      <c r="K566" s="28"/>
      <c r="L566" s="28"/>
      <c r="M566" s="28">
        <v>2190.721211</v>
      </c>
      <c r="N566" s="28"/>
      <c r="O566" s="28"/>
      <c r="P566" s="28"/>
      <c r="Q566" s="28"/>
      <c r="R566" s="28"/>
      <c r="S566" s="28"/>
      <c r="T566" s="28"/>
      <c r="U566" s="28"/>
      <c r="V566" s="28"/>
      <c r="W566" s="28"/>
      <c r="X566" s="28"/>
    </row>
    <row r="567" ht="27.75" customHeight="1" spans="1:24">
      <c r="A567" s="157" t="s">
        <v>860</v>
      </c>
      <c r="B567" s="157" t="s">
        <v>861</v>
      </c>
      <c r="C567" s="157" t="s">
        <v>254</v>
      </c>
      <c r="D567" s="157" t="s">
        <v>145</v>
      </c>
      <c r="E567" s="157" t="s">
        <v>361</v>
      </c>
      <c r="F567" s="157" t="s">
        <v>251</v>
      </c>
      <c r="G567" s="157" t="s">
        <v>252</v>
      </c>
      <c r="H567" s="28">
        <v>487.2144</v>
      </c>
      <c r="I567" s="28">
        <v>487.2144</v>
      </c>
      <c r="J567" s="28"/>
      <c r="K567" s="28"/>
      <c r="L567" s="28"/>
      <c r="M567" s="28">
        <v>487.2144</v>
      </c>
      <c r="N567" s="28"/>
      <c r="O567" s="28"/>
      <c r="P567" s="28"/>
      <c r="Q567" s="28"/>
      <c r="R567" s="28"/>
      <c r="S567" s="28"/>
      <c r="T567" s="28"/>
      <c r="U567" s="28"/>
      <c r="V567" s="28"/>
      <c r="W567" s="28"/>
      <c r="X567" s="28"/>
    </row>
    <row r="568" ht="27.75" customHeight="1" spans="1:24">
      <c r="A568" s="157" t="s">
        <v>860</v>
      </c>
      <c r="B568" s="157" t="s">
        <v>862</v>
      </c>
      <c r="C568" s="157" t="s">
        <v>261</v>
      </c>
      <c r="D568" s="157" t="s">
        <v>145</v>
      </c>
      <c r="E568" s="157" t="s">
        <v>361</v>
      </c>
      <c r="F568" s="157" t="s">
        <v>258</v>
      </c>
      <c r="G568" s="157" t="s">
        <v>259</v>
      </c>
      <c r="H568" s="28">
        <v>31.1472</v>
      </c>
      <c r="I568" s="28">
        <v>31.1472</v>
      </c>
      <c r="J568" s="28"/>
      <c r="K568" s="28"/>
      <c r="L568" s="28"/>
      <c r="M568" s="28">
        <v>31.1472</v>
      </c>
      <c r="N568" s="28"/>
      <c r="O568" s="28"/>
      <c r="P568" s="28"/>
      <c r="Q568" s="28"/>
      <c r="R568" s="28"/>
      <c r="S568" s="28"/>
      <c r="T568" s="28"/>
      <c r="U568" s="28"/>
      <c r="V568" s="28"/>
      <c r="W568" s="28"/>
      <c r="X568" s="28"/>
    </row>
    <row r="569" ht="27.75" customHeight="1" spans="1:24">
      <c r="A569" s="157" t="s">
        <v>860</v>
      </c>
      <c r="B569" s="157" t="s">
        <v>863</v>
      </c>
      <c r="C569" s="157" t="s">
        <v>516</v>
      </c>
      <c r="D569" s="157" t="s">
        <v>145</v>
      </c>
      <c r="E569" s="157" t="s">
        <v>361</v>
      </c>
      <c r="F569" s="157" t="s">
        <v>258</v>
      </c>
      <c r="G569" s="157" t="s">
        <v>259</v>
      </c>
      <c r="H569" s="28">
        <v>57</v>
      </c>
      <c r="I569" s="28">
        <v>57</v>
      </c>
      <c r="J569" s="28"/>
      <c r="K569" s="28"/>
      <c r="L569" s="28"/>
      <c r="M569" s="28">
        <v>57</v>
      </c>
      <c r="N569" s="28"/>
      <c r="O569" s="28"/>
      <c r="P569" s="28"/>
      <c r="Q569" s="28"/>
      <c r="R569" s="28"/>
      <c r="S569" s="28"/>
      <c r="T569" s="28"/>
      <c r="U569" s="28"/>
      <c r="V569" s="28"/>
      <c r="W569" s="28"/>
      <c r="X569" s="28"/>
    </row>
    <row r="570" ht="27.75" customHeight="1" spans="1:24">
      <c r="A570" s="157" t="s">
        <v>860</v>
      </c>
      <c r="B570" s="157" t="s">
        <v>864</v>
      </c>
      <c r="C570" s="157" t="s">
        <v>518</v>
      </c>
      <c r="D570" s="157" t="s">
        <v>145</v>
      </c>
      <c r="E570" s="157" t="s">
        <v>361</v>
      </c>
      <c r="F570" s="157" t="s">
        <v>258</v>
      </c>
      <c r="G570" s="157" t="s">
        <v>259</v>
      </c>
      <c r="H570" s="28">
        <v>56.52</v>
      </c>
      <c r="I570" s="28">
        <v>56.52</v>
      </c>
      <c r="J570" s="28"/>
      <c r="K570" s="28"/>
      <c r="L570" s="28"/>
      <c r="M570" s="28">
        <v>56.52</v>
      </c>
      <c r="N570" s="28"/>
      <c r="O570" s="28"/>
      <c r="P570" s="28"/>
      <c r="Q570" s="28"/>
      <c r="R570" s="28"/>
      <c r="S570" s="28"/>
      <c r="T570" s="28"/>
      <c r="U570" s="28"/>
      <c r="V570" s="28"/>
      <c r="W570" s="28"/>
      <c r="X570" s="28"/>
    </row>
    <row r="571" ht="27.75" customHeight="1" spans="1:24">
      <c r="A571" s="157" t="s">
        <v>860</v>
      </c>
      <c r="B571" s="157" t="s">
        <v>865</v>
      </c>
      <c r="C571" s="157" t="s">
        <v>267</v>
      </c>
      <c r="D571" s="157" t="s">
        <v>145</v>
      </c>
      <c r="E571" s="157" t="s">
        <v>361</v>
      </c>
      <c r="F571" s="157" t="s">
        <v>268</v>
      </c>
      <c r="G571" s="157" t="s">
        <v>269</v>
      </c>
      <c r="H571" s="28">
        <v>40.6012</v>
      </c>
      <c r="I571" s="28">
        <v>40.6012</v>
      </c>
      <c r="J571" s="28"/>
      <c r="K571" s="28"/>
      <c r="L571" s="28"/>
      <c r="M571" s="28">
        <v>40.6012</v>
      </c>
      <c r="N571" s="28"/>
      <c r="O571" s="28"/>
      <c r="P571" s="28"/>
      <c r="Q571" s="28"/>
      <c r="R571" s="28"/>
      <c r="S571" s="28"/>
      <c r="T571" s="28"/>
      <c r="U571" s="28"/>
      <c r="V571" s="28"/>
      <c r="W571" s="28"/>
      <c r="X571" s="28"/>
    </row>
    <row r="572" ht="27.75" customHeight="1" spans="1:24">
      <c r="A572" s="157" t="s">
        <v>860</v>
      </c>
      <c r="B572" s="157" t="s">
        <v>866</v>
      </c>
      <c r="C572" s="157" t="s">
        <v>273</v>
      </c>
      <c r="D572" s="157" t="s">
        <v>145</v>
      </c>
      <c r="E572" s="157" t="s">
        <v>361</v>
      </c>
      <c r="F572" s="157" t="s">
        <v>268</v>
      </c>
      <c r="G572" s="157" t="s">
        <v>269</v>
      </c>
      <c r="H572" s="28">
        <v>339.6216</v>
      </c>
      <c r="I572" s="28">
        <v>339.6216</v>
      </c>
      <c r="J572" s="28"/>
      <c r="K572" s="28"/>
      <c r="L572" s="28"/>
      <c r="M572" s="28">
        <v>339.6216</v>
      </c>
      <c r="N572" s="28"/>
      <c r="O572" s="28"/>
      <c r="P572" s="28"/>
      <c r="Q572" s="28"/>
      <c r="R572" s="28"/>
      <c r="S572" s="28"/>
      <c r="T572" s="28"/>
      <c r="U572" s="28"/>
      <c r="V572" s="28"/>
      <c r="W572" s="28"/>
      <c r="X572" s="28"/>
    </row>
    <row r="573" ht="27.75" customHeight="1" spans="1:24">
      <c r="A573" s="157" t="s">
        <v>860</v>
      </c>
      <c r="B573" s="157" t="s">
        <v>867</v>
      </c>
      <c r="C573" s="157" t="s">
        <v>275</v>
      </c>
      <c r="D573" s="157" t="s">
        <v>145</v>
      </c>
      <c r="E573" s="157" t="s">
        <v>361</v>
      </c>
      <c r="F573" s="157" t="s">
        <v>268</v>
      </c>
      <c r="G573" s="157" t="s">
        <v>269</v>
      </c>
      <c r="H573" s="28">
        <v>128.49</v>
      </c>
      <c r="I573" s="28">
        <v>128.49</v>
      </c>
      <c r="J573" s="28"/>
      <c r="K573" s="28"/>
      <c r="L573" s="28"/>
      <c r="M573" s="28">
        <v>128.49</v>
      </c>
      <c r="N573" s="28"/>
      <c r="O573" s="28"/>
      <c r="P573" s="28"/>
      <c r="Q573" s="28"/>
      <c r="R573" s="28"/>
      <c r="S573" s="28"/>
      <c r="T573" s="28"/>
      <c r="U573" s="28"/>
      <c r="V573" s="28"/>
      <c r="W573" s="28"/>
      <c r="X573" s="28"/>
    </row>
    <row r="574" ht="27.75" customHeight="1" spans="1:24">
      <c r="A574" s="157" t="s">
        <v>860</v>
      </c>
      <c r="B574" s="157" t="s">
        <v>868</v>
      </c>
      <c r="C574" s="157" t="s">
        <v>277</v>
      </c>
      <c r="D574" s="157" t="s">
        <v>145</v>
      </c>
      <c r="E574" s="157" t="s">
        <v>361</v>
      </c>
      <c r="F574" s="157" t="s">
        <v>268</v>
      </c>
      <c r="G574" s="157" t="s">
        <v>269</v>
      </c>
      <c r="H574" s="28">
        <v>78.7668</v>
      </c>
      <c r="I574" s="28">
        <v>78.7668</v>
      </c>
      <c r="J574" s="28"/>
      <c r="K574" s="28"/>
      <c r="L574" s="28"/>
      <c r="M574" s="28">
        <v>78.7668</v>
      </c>
      <c r="N574" s="28"/>
      <c r="O574" s="28"/>
      <c r="P574" s="28"/>
      <c r="Q574" s="28"/>
      <c r="R574" s="28"/>
      <c r="S574" s="28"/>
      <c r="T574" s="28"/>
      <c r="U574" s="28"/>
      <c r="V574" s="28"/>
      <c r="W574" s="28"/>
      <c r="X574" s="28"/>
    </row>
    <row r="575" ht="27.75" customHeight="1" spans="1:24">
      <c r="A575" s="157" t="s">
        <v>860</v>
      </c>
      <c r="B575" s="157" t="s">
        <v>869</v>
      </c>
      <c r="C575" s="157" t="s">
        <v>279</v>
      </c>
      <c r="D575" s="157" t="s">
        <v>169</v>
      </c>
      <c r="E575" s="157" t="s">
        <v>280</v>
      </c>
      <c r="F575" s="157" t="s">
        <v>281</v>
      </c>
      <c r="G575" s="157" t="s">
        <v>279</v>
      </c>
      <c r="H575" s="28">
        <v>179.698017</v>
      </c>
      <c r="I575" s="28">
        <v>179.698017</v>
      </c>
      <c r="J575" s="28"/>
      <c r="K575" s="28"/>
      <c r="L575" s="28"/>
      <c r="M575" s="28">
        <v>179.698017</v>
      </c>
      <c r="N575" s="28"/>
      <c r="O575" s="28"/>
      <c r="P575" s="28"/>
      <c r="Q575" s="28"/>
      <c r="R575" s="28"/>
      <c r="S575" s="28"/>
      <c r="T575" s="28"/>
      <c r="U575" s="28"/>
      <c r="V575" s="28"/>
      <c r="W575" s="28"/>
      <c r="X575" s="28"/>
    </row>
    <row r="576" ht="27.75" customHeight="1" spans="1:24">
      <c r="A576" s="157" t="s">
        <v>860</v>
      </c>
      <c r="B576" s="157" t="s">
        <v>870</v>
      </c>
      <c r="C576" s="157" t="s">
        <v>288</v>
      </c>
      <c r="D576" s="157" t="s">
        <v>183</v>
      </c>
      <c r="E576" s="157" t="s">
        <v>289</v>
      </c>
      <c r="F576" s="157" t="s">
        <v>285</v>
      </c>
      <c r="G576" s="157" t="s">
        <v>286</v>
      </c>
      <c r="H576" s="28">
        <v>63.569201</v>
      </c>
      <c r="I576" s="28">
        <v>63.569201</v>
      </c>
      <c r="J576" s="28"/>
      <c r="K576" s="28"/>
      <c r="L576" s="28"/>
      <c r="M576" s="28">
        <v>63.569201</v>
      </c>
      <c r="N576" s="28"/>
      <c r="O576" s="28"/>
      <c r="P576" s="28"/>
      <c r="Q576" s="28"/>
      <c r="R576" s="28"/>
      <c r="S576" s="28"/>
      <c r="T576" s="28"/>
      <c r="U576" s="28"/>
      <c r="V576" s="28"/>
      <c r="W576" s="28"/>
      <c r="X576" s="28"/>
    </row>
    <row r="577" ht="27.75" customHeight="1" spans="1:24">
      <c r="A577" s="157" t="s">
        <v>860</v>
      </c>
      <c r="B577" s="157" t="s">
        <v>871</v>
      </c>
      <c r="C577" s="157" t="s">
        <v>291</v>
      </c>
      <c r="D577" s="157" t="s">
        <v>185</v>
      </c>
      <c r="E577" s="157" t="s">
        <v>292</v>
      </c>
      <c r="F577" s="157" t="s">
        <v>293</v>
      </c>
      <c r="G577" s="157" t="s">
        <v>294</v>
      </c>
      <c r="H577" s="28">
        <v>37.393648</v>
      </c>
      <c r="I577" s="28">
        <v>37.393648</v>
      </c>
      <c r="J577" s="28"/>
      <c r="K577" s="28"/>
      <c r="L577" s="28"/>
      <c r="M577" s="28">
        <v>37.393648</v>
      </c>
      <c r="N577" s="28"/>
      <c r="O577" s="28"/>
      <c r="P577" s="28"/>
      <c r="Q577" s="28"/>
      <c r="R577" s="28"/>
      <c r="S577" s="28"/>
      <c r="T577" s="28"/>
      <c r="U577" s="28"/>
      <c r="V577" s="28"/>
      <c r="W577" s="28"/>
      <c r="X577" s="28"/>
    </row>
    <row r="578" ht="27.75" customHeight="1" spans="1:24">
      <c r="A578" s="157" t="s">
        <v>860</v>
      </c>
      <c r="B578" s="157" t="s">
        <v>872</v>
      </c>
      <c r="C578" s="157" t="s">
        <v>296</v>
      </c>
      <c r="D578" s="157" t="s">
        <v>185</v>
      </c>
      <c r="E578" s="157" t="s">
        <v>292</v>
      </c>
      <c r="F578" s="157" t="s">
        <v>293</v>
      </c>
      <c r="G578" s="157" t="s">
        <v>294</v>
      </c>
      <c r="H578" s="28">
        <v>15.478227</v>
      </c>
      <c r="I578" s="28">
        <v>15.478227</v>
      </c>
      <c r="J578" s="28"/>
      <c r="K578" s="28"/>
      <c r="L578" s="28"/>
      <c r="M578" s="28">
        <v>15.478227</v>
      </c>
      <c r="N578" s="28"/>
      <c r="O578" s="28"/>
      <c r="P578" s="28"/>
      <c r="Q578" s="28"/>
      <c r="R578" s="28"/>
      <c r="S578" s="28"/>
      <c r="T578" s="28"/>
      <c r="U578" s="28"/>
      <c r="V578" s="28"/>
      <c r="W578" s="28"/>
      <c r="X578" s="28"/>
    </row>
    <row r="579" ht="27.75" customHeight="1" spans="1:24">
      <c r="A579" s="157" t="s">
        <v>860</v>
      </c>
      <c r="B579" s="157" t="s">
        <v>873</v>
      </c>
      <c r="C579" s="157" t="s">
        <v>303</v>
      </c>
      <c r="D579" s="157" t="s">
        <v>187</v>
      </c>
      <c r="E579" s="157" t="s">
        <v>299</v>
      </c>
      <c r="F579" s="157" t="s">
        <v>300</v>
      </c>
      <c r="G579" s="157" t="s">
        <v>301</v>
      </c>
      <c r="H579" s="28">
        <v>5.9494</v>
      </c>
      <c r="I579" s="28">
        <v>5.9494</v>
      </c>
      <c r="J579" s="28"/>
      <c r="K579" s="28"/>
      <c r="L579" s="28"/>
      <c r="M579" s="28">
        <v>5.9494</v>
      </c>
      <c r="N579" s="28"/>
      <c r="O579" s="28"/>
      <c r="P579" s="28"/>
      <c r="Q579" s="28"/>
      <c r="R579" s="28"/>
      <c r="S579" s="28"/>
      <c r="T579" s="28"/>
      <c r="U579" s="28"/>
      <c r="V579" s="28"/>
      <c r="W579" s="28"/>
      <c r="X579" s="28"/>
    </row>
    <row r="580" ht="27.75" customHeight="1" spans="1:24">
      <c r="A580" s="157" t="s">
        <v>860</v>
      </c>
      <c r="B580" s="157" t="s">
        <v>874</v>
      </c>
      <c r="C580" s="157" t="s">
        <v>305</v>
      </c>
      <c r="D580" s="157" t="s">
        <v>145</v>
      </c>
      <c r="E580" s="157" t="s">
        <v>361</v>
      </c>
      <c r="F580" s="157" t="s">
        <v>300</v>
      </c>
      <c r="G580" s="157" t="s">
        <v>301</v>
      </c>
      <c r="H580" s="28">
        <v>4.674206</v>
      </c>
      <c r="I580" s="28">
        <v>4.674206</v>
      </c>
      <c r="J580" s="28"/>
      <c r="K580" s="28"/>
      <c r="L580" s="28"/>
      <c r="M580" s="28">
        <v>4.674206</v>
      </c>
      <c r="N580" s="28"/>
      <c r="O580" s="28"/>
      <c r="P580" s="28"/>
      <c r="Q580" s="28"/>
      <c r="R580" s="28"/>
      <c r="S580" s="28"/>
      <c r="T580" s="28"/>
      <c r="U580" s="28"/>
      <c r="V580" s="28"/>
      <c r="W580" s="28"/>
      <c r="X580" s="28"/>
    </row>
    <row r="581" ht="27.75" customHeight="1" spans="1:24">
      <c r="A581" s="157" t="s">
        <v>860</v>
      </c>
      <c r="B581" s="157" t="s">
        <v>875</v>
      </c>
      <c r="C581" s="157" t="s">
        <v>307</v>
      </c>
      <c r="D581" s="157" t="s">
        <v>145</v>
      </c>
      <c r="E581" s="157" t="s">
        <v>361</v>
      </c>
      <c r="F581" s="157" t="s">
        <v>300</v>
      </c>
      <c r="G581" s="157" t="s">
        <v>301</v>
      </c>
      <c r="H581" s="28">
        <v>6.664788</v>
      </c>
      <c r="I581" s="28">
        <v>6.664788</v>
      </c>
      <c r="J581" s="28"/>
      <c r="K581" s="28"/>
      <c r="L581" s="28"/>
      <c r="M581" s="28">
        <v>6.664788</v>
      </c>
      <c r="N581" s="28"/>
      <c r="O581" s="28"/>
      <c r="P581" s="28"/>
      <c r="Q581" s="28"/>
      <c r="R581" s="28"/>
      <c r="S581" s="28"/>
      <c r="T581" s="28"/>
      <c r="U581" s="28"/>
      <c r="V581" s="28"/>
      <c r="W581" s="28"/>
      <c r="X581" s="28"/>
    </row>
    <row r="582" ht="27.75" customHeight="1" spans="1:24">
      <c r="A582" s="157" t="s">
        <v>860</v>
      </c>
      <c r="B582" s="157" t="s">
        <v>876</v>
      </c>
      <c r="C582" s="157" t="s">
        <v>309</v>
      </c>
      <c r="D582" s="157" t="s">
        <v>193</v>
      </c>
      <c r="E582" s="157" t="s">
        <v>309</v>
      </c>
      <c r="F582" s="157" t="s">
        <v>310</v>
      </c>
      <c r="G582" s="157" t="s">
        <v>309</v>
      </c>
      <c r="H582" s="28">
        <v>112.180944</v>
      </c>
      <c r="I582" s="28">
        <v>112.180944</v>
      </c>
      <c r="J582" s="28"/>
      <c r="K582" s="28"/>
      <c r="L582" s="28"/>
      <c r="M582" s="28">
        <v>112.180944</v>
      </c>
      <c r="N582" s="28"/>
      <c r="O582" s="28"/>
      <c r="P582" s="28"/>
      <c r="Q582" s="28"/>
      <c r="R582" s="28"/>
      <c r="S582" s="28"/>
      <c r="T582" s="28"/>
      <c r="U582" s="28"/>
      <c r="V582" s="28"/>
      <c r="W582" s="28"/>
      <c r="X582" s="28"/>
    </row>
    <row r="583" ht="27.75" customHeight="1" spans="1:24">
      <c r="A583" s="157" t="s">
        <v>860</v>
      </c>
      <c r="B583" s="157" t="s">
        <v>877</v>
      </c>
      <c r="C583" s="157" t="s">
        <v>312</v>
      </c>
      <c r="D583" s="157" t="s">
        <v>145</v>
      </c>
      <c r="E583" s="157" t="s">
        <v>361</v>
      </c>
      <c r="F583" s="157" t="s">
        <v>313</v>
      </c>
      <c r="G583" s="157" t="s">
        <v>312</v>
      </c>
      <c r="H583" s="28">
        <v>16.827142</v>
      </c>
      <c r="I583" s="28">
        <v>16.827142</v>
      </c>
      <c r="J583" s="28"/>
      <c r="K583" s="28"/>
      <c r="L583" s="28"/>
      <c r="M583" s="28">
        <v>16.827142</v>
      </c>
      <c r="N583" s="28"/>
      <c r="O583" s="28"/>
      <c r="P583" s="28"/>
      <c r="Q583" s="28"/>
      <c r="R583" s="28"/>
      <c r="S583" s="28"/>
      <c r="T583" s="28"/>
      <c r="U583" s="28"/>
      <c r="V583" s="28"/>
      <c r="W583" s="28"/>
      <c r="X583" s="28"/>
    </row>
    <row r="584" ht="27.75" customHeight="1" spans="1:24">
      <c r="A584" s="157" t="s">
        <v>860</v>
      </c>
      <c r="B584" s="157" t="s">
        <v>878</v>
      </c>
      <c r="C584" s="157" t="s">
        <v>345</v>
      </c>
      <c r="D584" s="157" t="s">
        <v>167</v>
      </c>
      <c r="E584" s="157" t="s">
        <v>346</v>
      </c>
      <c r="F584" s="157" t="s">
        <v>347</v>
      </c>
      <c r="G584" s="157" t="s">
        <v>348</v>
      </c>
      <c r="H584" s="28">
        <v>1.68</v>
      </c>
      <c r="I584" s="28">
        <v>1.68</v>
      </c>
      <c r="J584" s="28"/>
      <c r="K584" s="28"/>
      <c r="L584" s="28"/>
      <c r="M584" s="28">
        <v>1.68</v>
      </c>
      <c r="N584" s="28"/>
      <c r="O584" s="28"/>
      <c r="P584" s="28"/>
      <c r="Q584" s="28"/>
      <c r="R584" s="28"/>
      <c r="S584" s="28"/>
      <c r="T584" s="28"/>
      <c r="U584" s="28"/>
      <c r="V584" s="28"/>
      <c r="W584" s="28"/>
      <c r="X584" s="28"/>
    </row>
    <row r="585" ht="27.75" customHeight="1" spans="1:24">
      <c r="A585" s="157" t="s">
        <v>860</v>
      </c>
      <c r="B585" s="157" t="s">
        <v>879</v>
      </c>
      <c r="C585" s="157" t="s">
        <v>350</v>
      </c>
      <c r="D585" s="157" t="s">
        <v>167</v>
      </c>
      <c r="E585" s="157" t="s">
        <v>346</v>
      </c>
      <c r="F585" s="157" t="s">
        <v>351</v>
      </c>
      <c r="G585" s="157" t="s">
        <v>350</v>
      </c>
      <c r="H585" s="28">
        <v>473.814012</v>
      </c>
      <c r="I585" s="28">
        <v>473.814012</v>
      </c>
      <c r="J585" s="28"/>
      <c r="K585" s="28"/>
      <c r="L585" s="28"/>
      <c r="M585" s="28">
        <v>473.814012</v>
      </c>
      <c r="N585" s="28"/>
      <c r="O585" s="28"/>
      <c r="P585" s="28"/>
      <c r="Q585" s="28"/>
      <c r="R585" s="28"/>
      <c r="S585" s="28"/>
      <c r="T585" s="28"/>
      <c r="U585" s="28"/>
      <c r="V585" s="28"/>
      <c r="W585" s="28"/>
      <c r="X585" s="28"/>
    </row>
    <row r="586" ht="27.75" customHeight="1" spans="1:24">
      <c r="A586" s="157" t="s">
        <v>860</v>
      </c>
      <c r="B586" s="157" t="s">
        <v>880</v>
      </c>
      <c r="C586" s="157" t="s">
        <v>367</v>
      </c>
      <c r="D586" s="157" t="s">
        <v>171</v>
      </c>
      <c r="E586" s="157" t="s">
        <v>368</v>
      </c>
      <c r="F586" s="157" t="s">
        <v>369</v>
      </c>
      <c r="G586" s="157" t="s">
        <v>370</v>
      </c>
      <c r="H586" s="28">
        <v>29.753426</v>
      </c>
      <c r="I586" s="28">
        <v>29.753426</v>
      </c>
      <c r="J586" s="28"/>
      <c r="K586" s="28"/>
      <c r="L586" s="28"/>
      <c r="M586" s="28">
        <v>29.753426</v>
      </c>
      <c r="N586" s="28"/>
      <c r="O586" s="28"/>
      <c r="P586" s="28"/>
      <c r="Q586" s="28"/>
      <c r="R586" s="28"/>
      <c r="S586" s="28"/>
      <c r="T586" s="28"/>
      <c r="U586" s="28"/>
      <c r="V586" s="28"/>
      <c r="W586" s="28"/>
      <c r="X586" s="28"/>
    </row>
    <row r="587" ht="27.75" customHeight="1" spans="1:24">
      <c r="A587" s="157" t="s">
        <v>860</v>
      </c>
      <c r="B587" s="157" t="s">
        <v>881</v>
      </c>
      <c r="C587" s="157" t="s">
        <v>365</v>
      </c>
      <c r="D587" s="157" t="s">
        <v>145</v>
      </c>
      <c r="E587" s="157" t="s">
        <v>361</v>
      </c>
      <c r="F587" s="157" t="s">
        <v>264</v>
      </c>
      <c r="G587" s="157" t="s">
        <v>265</v>
      </c>
      <c r="H587" s="28">
        <v>3.6</v>
      </c>
      <c r="I587" s="28">
        <v>3.6</v>
      </c>
      <c r="J587" s="28"/>
      <c r="K587" s="28"/>
      <c r="L587" s="28"/>
      <c r="M587" s="28">
        <v>3.6</v>
      </c>
      <c r="N587" s="28"/>
      <c r="O587" s="28"/>
      <c r="P587" s="28"/>
      <c r="Q587" s="28"/>
      <c r="R587" s="28"/>
      <c r="S587" s="28"/>
      <c r="T587" s="28"/>
      <c r="U587" s="28"/>
      <c r="V587" s="28"/>
      <c r="W587" s="28"/>
      <c r="X587" s="28"/>
    </row>
    <row r="588" ht="27.75" customHeight="1" spans="1:24">
      <c r="A588" s="157" t="s">
        <v>860</v>
      </c>
      <c r="B588" s="157" t="s">
        <v>882</v>
      </c>
      <c r="C588" s="157" t="s">
        <v>397</v>
      </c>
      <c r="D588" s="157" t="s">
        <v>145</v>
      </c>
      <c r="E588" s="157" t="s">
        <v>361</v>
      </c>
      <c r="F588" s="157" t="s">
        <v>362</v>
      </c>
      <c r="G588" s="157" t="s">
        <v>363</v>
      </c>
      <c r="H588" s="28">
        <v>15.301</v>
      </c>
      <c r="I588" s="28">
        <v>15.301</v>
      </c>
      <c r="J588" s="28"/>
      <c r="K588" s="28"/>
      <c r="L588" s="28"/>
      <c r="M588" s="28">
        <v>15.301</v>
      </c>
      <c r="N588" s="28"/>
      <c r="O588" s="28"/>
      <c r="P588" s="28"/>
      <c r="Q588" s="28"/>
      <c r="R588" s="28"/>
      <c r="S588" s="28"/>
      <c r="T588" s="28"/>
      <c r="U588" s="28"/>
      <c r="V588" s="28"/>
      <c r="W588" s="28"/>
      <c r="X588" s="28"/>
    </row>
    <row r="589" ht="27.75" customHeight="1" spans="1:24">
      <c r="A589" s="157" t="s">
        <v>860</v>
      </c>
      <c r="B589" s="157" t="s">
        <v>882</v>
      </c>
      <c r="C589" s="157" t="s">
        <v>397</v>
      </c>
      <c r="D589" s="157" t="s">
        <v>145</v>
      </c>
      <c r="E589" s="157" t="s">
        <v>361</v>
      </c>
      <c r="F589" s="157" t="s">
        <v>362</v>
      </c>
      <c r="G589" s="157" t="s">
        <v>363</v>
      </c>
      <c r="H589" s="28">
        <v>2.376</v>
      </c>
      <c r="I589" s="28">
        <v>2.376</v>
      </c>
      <c r="J589" s="28"/>
      <c r="K589" s="28"/>
      <c r="L589" s="28"/>
      <c r="M589" s="28">
        <v>2.376</v>
      </c>
      <c r="N589" s="28"/>
      <c r="O589" s="28"/>
      <c r="P589" s="28"/>
      <c r="Q589" s="28"/>
      <c r="R589" s="28"/>
      <c r="S589" s="28"/>
      <c r="T589" s="28"/>
      <c r="U589" s="28"/>
      <c r="V589" s="28"/>
      <c r="W589" s="28"/>
      <c r="X589" s="28"/>
    </row>
    <row r="590" ht="27.75" customHeight="1" spans="1:24">
      <c r="A590" s="157" t="s">
        <v>860</v>
      </c>
      <c r="B590" s="157" t="s">
        <v>882</v>
      </c>
      <c r="C590" s="157" t="s">
        <v>397</v>
      </c>
      <c r="D590" s="157" t="s">
        <v>145</v>
      </c>
      <c r="E590" s="157" t="s">
        <v>361</v>
      </c>
      <c r="F590" s="157" t="s">
        <v>362</v>
      </c>
      <c r="G590" s="157" t="s">
        <v>363</v>
      </c>
      <c r="H590" s="28">
        <v>2.4</v>
      </c>
      <c r="I590" s="28">
        <v>2.4</v>
      </c>
      <c r="J590" s="28"/>
      <c r="K590" s="28"/>
      <c r="L590" s="28"/>
      <c r="M590" s="28">
        <v>2.4</v>
      </c>
      <c r="N590" s="28"/>
      <c r="O590" s="28"/>
      <c r="P590" s="28"/>
      <c r="Q590" s="28"/>
      <c r="R590" s="28"/>
      <c r="S590" s="28"/>
      <c r="T590" s="28"/>
      <c r="U590" s="28"/>
      <c r="V590" s="28"/>
      <c r="W590" s="28"/>
      <c r="X590" s="28"/>
    </row>
    <row r="591" ht="17.25" customHeight="1" spans="1:24">
      <c r="A591" s="187" t="s">
        <v>195</v>
      </c>
      <c r="B591" s="188"/>
      <c r="C591" s="188"/>
      <c r="D591" s="188"/>
      <c r="E591" s="188"/>
      <c r="F591" s="188"/>
      <c r="G591" s="189"/>
      <c r="H591" s="28">
        <v>33801.324465</v>
      </c>
      <c r="I591" s="28">
        <v>33801.324465</v>
      </c>
      <c r="J591" s="28"/>
      <c r="K591" s="28"/>
      <c r="L591" s="28"/>
      <c r="M591" s="28">
        <v>33801.324465</v>
      </c>
      <c r="N591" s="28"/>
      <c r="O591" s="28"/>
      <c r="P591" s="28"/>
      <c r="Q591" s="28"/>
      <c r="R591" s="28"/>
      <c r="S591" s="28"/>
      <c r="T591" s="28"/>
      <c r="U591" s="28"/>
      <c r="V591" s="28"/>
      <c r="W591" s="28"/>
      <c r="X591" s="28"/>
    </row>
  </sheetData>
  <mergeCells count="30">
    <mergeCell ref="A2:X2"/>
    <mergeCell ref="A3:G3"/>
    <mergeCell ref="H4:X4"/>
    <mergeCell ref="I5:N5"/>
    <mergeCell ref="O5:Q5"/>
    <mergeCell ref="S5:X5"/>
    <mergeCell ref="I6:J6"/>
    <mergeCell ref="A591:G59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292"/>
  <sheetViews>
    <sheetView workbookViewId="0">
      <selection activeCell="W33" sqref="W33"/>
    </sheetView>
  </sheetViews>
  <sheetFormatPr defaultColWidth="10.6666666666667" defaultRowHeight="14.25" customHeight="1"/>
  <cols>
    <col min="1" max="1" width="16.1666666666667" style="33" customWidth="1"/>
    <col min="2" max="2" width="24.5" style="33" customWidth="1"/>
    <col min="3" max="3" width="38.3333333333333" style="33" customWidth="1"/>
    <col min="4" max="4" width="27.8333333333333" style="33" customWidth="1"/>
    <col min="5" max="5" width="13" style="33" customWidth="1"/>
    <col min="6" max="6" width="20.6666666666667" style="33" customWidth="1"/>
    <col min="7" max="7" width="11.5" style="33" customWidth="1"/>
    <col min="8" max="8" width="20.6666666666667" style="33" customWidth="1"/>
    <col min="9" max="10" width="12.5" style="33" customWidth="1"/>
    <col min="11" max="11" width="12.8333333333333" style="33" customWidth="1"/>
    <col min="12" max="14" width="14.3333333333333" style="33" customWidth="1"/>
    <col min="15" max="15" width="14.8333333333333" style="33" customWidth="1"/>
    <col min="16" max="17" width="13" style="33" customWidth="1"/>
    <col min="18" max="18" width="10.6666666666667" style="33" customWidth="1"/>
    <col min="19" max="19" width="12" style="33" customWidth="1"/>
    <col min="20" max="21" width="13.8333333333333" style="33" customWidth="1"/>
    <col min="22" max="22" width="13.5" style="33" customWidth="1"/>
    <col min="23" max="23" width="12" style="33" customWidth="1"/>
    <col min="24" max="16384" width="10.6666666666667" style="33" customWidth="1"/>
  </cols>
  <sheetData>
    <row r="1" ht="13.5" customHeight="1" spans="2:23">
      <c r="B1" s="103"/>
      <c r="E1" s="152"/>
      <c r="F1" s="152"/>
      <c r="G1" s="152"/>
      <c r="H1" s="152"/>
      <c r="I1" s="34"/>
      <c r="J1" s="34"/>
      <c r="K1" s="34"/>
      <c r="L1" s="34"/>
      <c r="M1" s="34"/>
      <c r="N1" s="34"/>
      <c r="O1" s="34"/>
      <c r="P1" s="34"/>
      <c r="Q1" s="34"/>
      <c r="U1" s="103"/>
      <c r="W1" s="53" t="s">
        <v>883</v>
      </c>
    </row>
    <row r="2" ht="45" customHeight="1" spans="1:23">
      <c r="A2" s="36" t="s">
        <v>884</v>
      </c>
      <c r="B2" s="36"/>
      <c r="C2" s="36"/>
      <c r="D2" s="36"/>
      <c r="E2" s="36"/>
      <c r="F2" s="36"/>
      <c r="G2" s="36"/>
      <c r="H2" s="36"/>
      <c r="I2" s="36"/>
      <c r="J2" s="36"/>
      <c r="K2" s="36"/>
      <c r="L2" s="36"/>
      <c r="M2" s="36"/>
      <c r="N2" s="36"/>
      <c r="O2" s="36"/>
      <c r="P2" s="36"/>
      <c r="Q2" s="36"/>
      <c r="R2" s="36"/>
      <c r="S2" s="36"/>
      <c r="T2" s="36"/>
      <c r="U2" s="36"/>
      <c r="V2" s="36"/>
      <c r="W2" s="36"/>
    </row>
    <row r="3" ht="13.5" customHeight="1" spans="1:23">
      <c r="A3" s="10" t="s">
        <v>2</v>
      </c>
      <c r="B3" s="97"/>
      <c r="C3" s="97"/>
      <c r="D3" s="97"/>
      <c r="E3" s="97"/>
      <c r="F3" s="97"/>
      <c r="G3" s="97"/>
      <c r="H3" s="97"/>
      <c r="I3" s="98"/>
      <c r="J3" s="98"/>
      <c r="K3" s="98"/>
      <c r="L3" s="98"/>
      <c r="M3" s="98"/>
      <c r="N3" s="98"/>
      <c r="O3" s="98"/>
      <c r="P3" s="98"/>
      <c r="Q3" s="98"/>
      <c r="U3" s="103"/>
      <c r="W3" s="131" t="s">
        <v>219</v>
      </c>
    </row>
    <row r="4" ht="21.75" customHeight="1" spans="1:23">
      <c r="A4" s="153" t="s">
        <v>885</v>
      </c>
      <c r="B4" s="40" t="s">
        <v>229</v>
      </c>
      <c r="C4" s="153" t="s">
        <v>230</v>
      </c>
      <c r="D4" s="153" t="s">
        <v>228</v>
      </c>
      <c r="E4" s="40" t="s">
        <v>231</v>
      </c>
      <c r="F4" s="40" t="s">
        <v>232</v>
      </c>
      <c r="G4" s="40" t="s">
        <v>886</v>
      </c>
      <c r="H4" s="40" t="s">
        <v>887</v>
      </c>
      <c r="I4" s="41" t="s">
        <v>60</v>
      </c>
      <c r="J4" s="48" t="s">
        <v>888</v>
      </c>
      <c r="K4" s="49"/>
      <c r="L4" s="49"/>
      <c r="M4" s="50"/>
      <c r="N4" s="48" t="s">
        <v>237</v>
      </c>
      <c r="O4" s="49"/>
      <c r="P4" s="50"/>
      <c r="Q4" s="40" t="s">
        <v>66</v>
      </c>
      <c r="R4" s="48" t="s">
        <v>67</v>
      </c>
      <c r="S4" s="49"/>
      <c r="T4" s="49"/>
      <c r="U4" s="49"/>
      <c r="V4" s="49"/>
      <c r="W4" s="50"/>
    </row>
    <row r="5" ht="21.75" customHeight="1" spans="1:23">
      <c r="A5" s="154"/>
      <c r="B5" s="86"/>
      <c r="C5" s="154"/>
      <c r="D5" s="154"/>
      <c r="E5" s="99"/>
      <c r="F5" s="99"/>
      <c r="G5" s="99"/>
      <c r="H5" s="99"/>
      <c r="I5" s="86"/>
      <c r="J5" s="160" t="s">
        <v>63</v>
      </c>
      <c r="K5" s="161"/>
      <c r="L5" s="40" t="s">
        <v>64</v>
      </c>
      <c r="M5" s="40" t="s">
        <v>65</v>
      </c>
      <c r="N5" s="40" t="s">
        <v>63</v>
      </c>
      <c r="O5" s="40" t="s">
        <v>64</v>
      </c>
      <c r="P5" s="40" t="s">
        <v>65</v>
      </c>
      <c r="Q5" s="99"/>
      <c r="R5" s="40" t="s">
        <v>62</v>
      </c>
      <c r="S5" s="40" t="s">
        <v>68</v>
      </c>
      <c r="T5" s="40" t="s">
        <v>244</v>
      </c>
      <c r="U5" s="40" t="s">
        <v>70</v>
      </c>
      <c r="V5" s="40" t="s">
        <v>71</v>
      </c>
      <c r="W5" s="40" t="s">
        <v>72</v>
      </c>
    </row>
    <row r="6" ht="21" customHeight="1" spans="1:23">
      <c r="A6" s="86"/>
      <c r="B6" s="86"/>
      <c r="C6" s="86"/>
      <c r="D6" s="86"/>
      <c r="E6" s="86"/>
      <c r="F6" s="86"/>
      <c r="G6" s="86"/>
      <c r="H6" s="86"/>
      <c r="I6" s="86"/>
      <c r="J6" s="162" t="s">
        <v>62</v>
      </c>
      <c r="K6" s="163"/>
      <c r="L6" s="86"/>
      <c r="M6" s="86"/>
      <c r="N6" s="86"/>
      <c r="O6" s="86"/>
      <c r="P6" s="86"/>
      <c r="Q6" s="86"/>
      <c r="R6" s="86"/>
      <c r="S6" s="86"/>
      <c r="T6" s="86"/>
      <c r="U6" s="86"/>
      <c r="V6" s="86"/>
      <c r="W6" s="86"/>
    </row>
    <row r="7" ht="39.75" customHeight="1" spans="1:23">
      <c r="A7" s="155"/>
      <c r="B7" s="43"/>
      <c r="C7" s="155"/>
      <c r="D7" s="155"/>
      <c r="E7" s="63"/>
      <c r="F7" s="63"/>
      <c r="G7" s="63"/>
      <c r="H7" s="63"/>
      <c r="I7" s="43"/>
      <c r="J7" s="64" t="s">
        <v>62</v>
      </c>
      <c r="K7" s="64" t="s">
        <v>889</v>
      </c>
      <c r="L7" s="63"/>
      <c r="M7" s="63"/>
      <c r="N7" s="63"/>
      <c r="O7" s="63"/>
      <c r="P7" s="63"/>
      <c r="Q7" s="63"/>
      <c r="R7" s="63"/>
      <c r="S7" s="63"/>
      <c r="T7" s="63"/>
      <c r="U7" s="43"/>
      <c r="V7" s="63"/>
      <c r="W7" s="63"/>
    </row>
    <row r="8" ht="15" customHeight="1" spans="1:23">
      <c r="A8" s="44">
        <v>1</v>
      </c>
      <c r="B8" s="44">
        <v>2</v>
      </c>
      <c r="C8" s="44">
        <v>3</v>
      </c>
      <c r="D8" s="44">
        <v>4</v>
      </c>
      <c r="E8" s="44">
        <v>5</v>
      </c>
      <c r="F8" s="44">
        <v>6</v>
      </c>
      <c r="G8" s="44">
        <v>7</v>
      </c>
      <c r="H8" s="44">
        <v>8</v>
      </c>
      <c r="I8" s="44">
        <v>9</v>
      </c>
      <c r="J8" s="44">
        <v>10</v>
      </c>
      <c r="K8" s="44">
        <v>11</v>
      </c>
      <c r="L8" s="164">
        <v>12</v>
      </c>
      <c r="M8" s="164">
        <v>13</v>
      </c>
      <c r="N8" s="164">
        <v>14</v>
      </c>
      <c r="O8" s="164">
        <v>15</v>
      </c>
      <c r="P8" s="164">
        <v>16</v>
      </c>
      <c r="Q8" s="164">
        <v>17</v>
      </c>
      <c r="R8" s="164">
        <v>18</v>
      </c>
      <c r="S8" s="164">
        <v>19</v>
      </c>
      <c r="T8" s="164">
        <v>20</v>
      </c>
      <c r="U8" s="44">
        <v>21</v>
      </c>
      <c r="V8" s="44">
        <v>22</v>
      </c>
      <c r="W8" s="44">
        <v>23</v>
      </c>
    </row>
    <row r="9" ht="21.75" customHeight="1" spans="1:23">
      <c r="A9" s="156"/>
      <c r="B9" s="156"/>
      <c r="C9" s="157" t="s">
        <v>890</v>
      </c>
      <c r="D9" s="156"/>
      <c r="E9" s="156"/>
      <c r="F9" s="156"/>
      <c r="G9" s="156"/>
      <c r="H9" s="156"/>
      <c r="I9" s="165">
        <v>72</v>
      </c>
      <c r="J9" s="165">
        <v>72</v>
      </c>
      <c r="K9" s="165">
        <f>J9</f>
        <v>72</v>
      </c>
      <c r="L9" s="165"/>
      <c r="M9" s="165"/>
      <c r="N9" s="28"/>
      <c r="O9" s="28"/>
      <c r="P9" s="166"/>
      <c r="Q9" s="165"/>
      <c r="R9" s="165"/>
      <c r="S9" s="165"/>
      <c r="T9" s="165"/>
      <c r="U9" s="28"/>
      <c r="V9" s="165"/>
      <c r="W9" s="165"/>
    </row>
    <row r="10" ht="21.75" customHeight="1" spans="1:23">
      <c r="A10" s="158" t="s">
        <v>891</v>
      </c>
      <c r="B10" s="158" t="s">
        <v>892</v>
      </c>
      <c r="C10" s="80" t="s">
        <v>890</v>
      </c>
      <c r="D10" s="158" t="s">
        <v>74</v>
      </c>
      <c r="E10" s="158" t="s">
        <v>145</v>
      </c>
      <c r="F10" s="158" t="s">
        <v>361</v>
      </c>
      <c r="G10" s="158" t="s">
        <v>362</v>
      </c>
      <c r="H10" s="158" t="s">
        <v>363</v>
      </c>
      <c r="I10" s="167">
        <v>72</v>
      </c>
      <c r="J10" s="167">
        <v>72</v>
      </c>
      <c r="K10" s="165">
        <f t="shared" ref="K10:K73" si="0">J10</f>
        <v>72</v>
      </c>
      <c r="L10" s="167"/>
      <c r="M10" s="167"/>
      <c r="N10" s="21"/>
      <c r="O10" s="21"/>
      <c r="P10" s="168"/>
      <c r="Q10" s="167"/>
      <c r="R10" s="167"/>
      <c r="S10" s="167"/>
      <c r="T10" s="167"/>
      <c r="U10" s="21"/>
      <c r="V10" s="167"/>
      <c r="W10" s="167"/>
    </row>
    <row r="11" ht="21.75" customHeight="1" spans="1:23">
      <c r="A11" s="159"/>
      <c r="B11" s="159"/>
      <c r="C11" s="157" t="s">
        <v>893</v>
      </c>
      <c r="D11" s="159"/>
      <c r="E11" s="159"/>
      <c r="F11" s="159"/>
      <c r="G11" s="159"/>
      <c r="H11" s="159"/>
      <c r="I11" s="165">
        <v>5</v>
      </c>
      <c r="J11" s="165">
        <v>5</v>
      </c>
      <c r="K11" s="165">
        <f t="shared" si="0"/>
        <v>5</v>
      </c>
      <c r="L11" s="165"/>
      <c r="M11" s="165"/>
      <c r="N11" s="28"/>
      <c r="O11" s="28"/>
      <c r="P11" s="159"/>
      <c r="Q11" s="165"/>
      <c r="R11" s="165"/>
      <c r="S11" s="165"/>
      <c r="T11" s="165"/>
      <c r="U11" s="28"/>
      <c r="V11" s="165"/>
      <c r="W11" s="165"/>
    </row>
    <row r="12" ht="21.75" customHeight="1" spans="1:23">
      <c r="A12" s="158" t="s">
        <v>891</v>
      </c>
      <c r="B12" s="158" t="s">
        <v>894</v>
      </c>
      <c r="C12" s="80" t="s">
        <v>893</v>
      </c>
      <c r="D12" s="158" t="s">
        <v>74</v>
      </c>
      <c r="E12" s="158" t="s">
        <v>139</v>
      </c>
      <c r="F12" s="158" t="s">
        <v>895</v>
      </c>
      <c r="G12" s="158" t="s">
        <v>324</v>
      </c>
      <c r="H12" s="158" t="s">
        <v>325</v>
      </c>
      <c r="I12" s="167">
        <v>5</v>
      </c>
      <c r="J12" s="167">
        <v>5</v>
      </c>
      <c r="K12" s="165">
        <f t="shared" si="0"/>
        <v>5</v>
      </c>
      <c r="L12" s="167"/>
      <c r="M12" s="167"/>
      <c r="N12" s="21"/>
      <c r="O12" s="21"/>
      <c r="P12" s="159"/>
      <c r="Q12" s="167"/>
      <c r="R12" s="167"/>
      <c r="S12" s="167"/>
      <c r="T12" s="167"/>
      <c r="U12" s="21"/>
      <c r="V12" s="167"/>
      <c r="W12" s="167"/>
    </row>
    <row r="13" ht="21.75" customHeight="1" spans="1:23">
      <c r="A13" s="159"/>
      <c r="B13" s="159"/>
      <c r="C13" s="157" t="s">
        <v>896</v>
      </c>
      <c r="D13" s="159"/>
      <c r="E13" s="159"/>
      <c r="F13" s="159"/>
      <c r="G13" s="159"/>
      <c r="H13" s="159"/>
      <c r="I13" s="165">
        <v>11.4</v>
      </c>
      <c r="J13" s="165">
        <v>11.4</v>
      </c>
      <c r="K13" s="165">
        <f t="shared" si="0"/>
        <v>11.4</v>
      </c>
      <c r="L13" s="165"/>
      <c r="M13" s="165"/>
      <c r="N13" s="28"/>
      <c r="O13" s="28"/>
      <c r="P13" s="159"/>
      <c r="Q13" s="165"/>
      <c r="R13" s="165"/>
      <c r="S13" s="165"/>
      <c r="T13" s="165"/>
      <c r="U13" s="28"/>
      <c r="V13" s="165"/>
      <c r="W13" s="165"/>
    </row>
    <row r="14" ht="21.75" customHeight="1" spans="1:23">
      <c r="A14" s="158" t="s">
        <v>897</v>
      </c>
      <c r="B14" s="158" t="s">
        <v>898</v>
      </c>
      <c r="C14" s="80" t="s">
        <v>896</v>
      </c>
      <c r="D14" s="158" t="s">
        <v>74</v>
      </c>
      <c r="E14" s="158" t="s">
        <v>139</v>
      </c>
      <c r="F14" s="158" t="s">
        <v>895</v>
      </c>
      <c r="G14" s="158" t="s">
        <v>899</v>
      </c>
      <c r="H14" s="158" t="s">
        <v>900</v>
      </c>
      <c r="I14" s="167">
        <v>0.96</v>
      </c>
      <c r="J14" s="167">
        <v>0.96</v>
      </c>
      <c r="K14" s="165">
        <f t="shared" si="0"/>
        <v>0.96</v>
      </c>
      <c r="L14" s="167"/>
      <c r="M14" s="167"/>
      <c r="N14" s="21"/>
      <c r="O14" s="21"/>
      <c r="P14" s="159"/>
      <c r="Q14" s="167"/>
      <c r="R14" s="167"/>
      <c r="S14" s="167"/>
      <c r="T14" s="167"/>
      <c r="U14" s="21"/>
      <c r="V14" s="167"/>
      <c r="W14" s="167"/>
    </row>
    <row r="15" ht="21.75" customHeight="1" spans="1:23">
      <c r="A15" s="158" t="s">
        <v>897</v>
      </c>
      <c r="B15" s="158" t="s">
        <v>898</v>
      </c>
      <c r="C15" s="80" t="s">
        <v>896</v>
      </c>
      <c r="D15" s="158" t="s">
        <v>74</v>
      </c>
      <c r="E15" s="158" t="s">
        <v>139</v>
      </c>
      <c r="F15" s="158" t="s">
        <v>895</v>
      </c>
      <c r="G15" s="158" t="s">
        <v>899</v>
      </c>
      <c r="H15" s="158" t="s">
        <v>900</v>
      </c>
      <c r="I15" s="167">
        <v>10.44</v>
      </c>
      <c r="J15" s="167">
        <v>10.44</v>
      </c>
      <c r="K15" s="165">
        <f t="shared" si="0"/>
        <v>10.44</v>
      </c>
      <c r="L15" s="167"/>
      <c r="M15" s="167"/>
      <c r="N15" s="21"/>
      <c r="O15" s="21"/>
      <c r="P15" s="159"/>
      <c r="Q15" s="167"/>
      <c r="R15" s="167"/>
      <c r="S15" s="167"/>
      <c r="T15" s="167"/>
      <c r="U15" s="21"/>
      <c r="V15" s="167"/>
      <c r="W15" s="167"/>
    </row>
    <row r="16" ht="21.75" customHeight="1" spans="1:23">
      <c r="A16" s="159"/>
      <c r="B16" s="159"/>
      <c r="C16" s="157" t="s">
        <v>901</v>
      </c>
      <c r="D16" s="159"/>
      <c r="E16" s="159"/>
      <c r="F16" s="159"/>
      <c r="G16" s="159"/>
      <c r="H16" s="159"/>
      <c r="I16" s="165">
        <v>5</v>
      </c>
      <c r="J16" s="165">
        <v>5</v>
      </c>
      <c r="K16" s="165">
        <f t="shared" si="0"/>
        <v>5</v>
      </c>
      <c r="L16" s="165"/>
      <c r="M16" s="165"/>
      <c r="N16" s="28"/>
      <c r="O16" s="28"/>
      <c r="P16" s="159"/>
      <c r="Q16" s="165"/>
      <c r="R16" s="165"/>
      <c r="S16" s="165"/>
      <c r="T16" s="165"/>
      <c r="U16" s="28"/>
      <c r="V16" s="165"/>
      <c r="W16" s="165"/>
    </row>
    <row r="17" ht="21.75" customHeight="1" spans="1:23">
      <c r="A17" s="158" t="s">
        <v>897</v>
      </c>
      <c r="B17" s="158" t="s">
        <v>902</v>
      </c>
      <c r="C17" s="80" t="s">
        <v>901</v>
      </c>
      <c r="D17" s="158" t="s">
        <v>74</v>
      </c>
      <c r="E17" s="158" t="s">
        <v>139</v>
      </c>
      <c r="F17" s="158" t="s">
        <v>895</v>
      </c>
      <c r="G17" s="158" t="s">
        <v>324</v>
      </c>
      <c r="H17" s="158" t="s">
        <v>325</v>
      </c>
      <c r="I17" s="167">
        <v>2.5</v>
      </c>
      <c r="J17" s="167">
        <v>2.5</v>
      </c>
      <c r="K17" s="165">
        <f t="shared" si="0"/>
        <v>2.5</v>
      </c>
      <c r="L17" s="167"/>
      <c r="M17" s="167"/>
      <c r="N17" s="21"/>
      <c r="O17" s="21"/>
      <c r="P17" s="159"/>
      <c r="Q17" s="167"/>
      <c r="R17" s="167"/>
      <c r="S17" s="167"/>
      <c r="T17" s="167"/>
      <c r="U17" s="21"/>
      <c r="V17" s="167"/>
      <c r="W17" s="167"/>
    </row>
    <row r="18" ht="21.75" customHeight="1" spans="1:23">
      <c r="A18" s="158" t="s">
        <v>897</v>
      </c>
      <c r="B18" s="158" t="s">
        <v>902</v>
      </c>
      <c r="C18" s="80" t="s">
        <v>901</v>
      </c>
      <c r="D18" s="158" t="s">
        <v>74</v>
      </c>
      <c r="E18" s="158" t="s">
        <v>139</v>
      </c>
      <c r="F18" s="158" t="s">
        <v>895</v>
      </c>
      <c r="G18" s="158" t="s">
        <v>324</v>
      </c>
      <c r="H18" s="158" t="s">
        <v>325</v>
      </c>
      <c r="I18" s="167">
        <v>2.5</v>
      </c>
      <c r="J18" s="167">
        <v>2.5</v>
      </c>
      <c r="K18" s="165">
        <f t="shared" si="0"/>
        <v>2.5</v>
      </c>
      <c r="L18" s="167"/>
      <c r="M18" s="167"/>
      <c r="N18" s="21"/>
      <c r="O18" s="21"/>
      <c r="P18" s="159"/>
      <c r="Q18" s="167"/>
      <c r="R18" s="167"/>
      <c r="S18" s="167"/>
      <c r="T18" s="167"/>
      <c r="U18" s="21"/>
      <c r="V18" s="167"/>
      <c r="W18" s="167"/>
    </row>
    <row r="19" ht="21.75" customHeight="1" spans="1:23">
      <c r="A19" s="159"/>
      <c r="B19" s="159"/>
      <c r="C19" s="157" t="s">
        <v>903</v>
      </c>
      <c r="D19" s="159"/>
      <c r="E19" s="159"/>
      <c r="F19" s="159"/>
      <c r="G19" s="159"/>
      <c r="H19" s="159"/>
      <c r="I19" s="165">
        <v>30</v>
      </c>
      <c r="J19" s="165">
        <v>30</v>
      </c>
      <c r="K19" s="165">
        <f t="shared" si="0"/>
        <v>30</v>
      </c>
      <c r="L19" s="165"/>
      <c r="M19" s="165"/>
      <c r="N19" s="28"/>
      <c r="O19" s="28"/>
      <c r="P19" s="159"/>
      <c r="Q19" s="165"/>
      <c r="R19" s="165"/>
      <c r="S19" s="165"/>
      <c r="T19" s="165"/>
      <c r="U19" s="28"/>
      <c r="V19" s="165"/>
      <c r="W19" s="165"/>
    </row>
    <row r="20" ht="21.75" customHeight="1" spans="1:23">
      <c r="A20" s="158" t="s">
        <v>897</v>
      </c>
      <c r="B20" s="158" t="s">
        <v>904</v>
      </c>
      <c r="C20" s="80" t="s">
        <v>903</v>
      </c>
      <c r="D20" s="158" t="s">
        <v>74</v>
      </c>
      <c r="E20" s="158" t="s">
        <v>139</v>
      </c>
      <c r="F20" s="158" t="s">
        <v>895</v>
      </c>
      <c r="G20" s="158" t="s">
        <v>324</v>
      </c>
      <c r="H20" s="158" t="s">
        <v>325</v>
      </c>
      <c r="I20" s="167">
        <v>30</v>
      </c>
      <c r="J20" s="167">
        <v>30</v>
      </c>
      <c r="K20" s="165">
        <f t="shared" si="0"/>
        <v>30</v>
      </c>
      <c r="L20" s="167"/>
      <c r="M20" s="167"/>
      <c r="N20" s="21"/>
      <c r="O20" s="21"/>
      <c r="P20" s="159"/>
      <c r="Q20" s="167"/>
      <c r="R20" s="167"/>
      <c r="S20" s="167"/>
      <c r="T20" s="167"/>
      <c r="U20" s="21"/>
      <c r="V20" s="167"/>
      <c r="W20" s="167"/>
    </row>
    <row r="21" ht="21.75" customHeight="1" spans="1:23">
      <c r="A21" s="159"/>
      <c r="B21" s="159"/>
      <c r="C21" s="157" t="s">
        <v>905</v>
      </c>
      <c r="D21" s="159"/>
      <c r="E21" s="159"/>
      <c r="F21" s="159"/>
      <c r="G21" s="159"/>
      <c r="H21" s="159"/>
      <c r="I21" s="165">
        <v>10</v>
      </c>
      <c r="J21" s="165">
        <v>10</v>
      </c>
      <c r="K21" s="165">
        <f t="shared" si="0"/>
        <v>10</v>
      </c>
      <c r="L21" s="165"/>
      <c r="M21" s="165"/>
      <c r="N21" s="28"/>
      <c r="O21" s="28"/>
      <c r="P21" s="159"/>
      <c r="Q21" s="165"/>
      <c r="R21" s="165"/>
      <c r="S21" s="165"/>
      <c r="T21" s="165"/>
      <c r="U21" s="28"/>
      <c r="V21" s="165"/>
      <c r="W21" s="165"/>
    </row>
    <row r="22" ht="21.75" customHeight="1" spans="1:23">
      <c r="A22" s="158" t="s">
        <v>897</v>
      </c>
      <c r="B22" s="158" t="s">
        <v>906</v>
      </c>
      <c r="C22" s="80" t="s">
        <v>905</v>
      </c>
      <c r="D22" s="158" t="s">
        <v>74</v>
      </c>
      <c r="E22" s="158" t="s">
        <v>139</v>
      </c>
      <c r="F22" s="158" t="s">
        <v>895</v>
      </c>
      <c r="G22" s="158" t="s">
        <v>324</v>
      </c>
      <c r="H22" s="158" t="s">
        <v>325</v>
      </c>
      <c r="I22" s="167">
        <v>10</v>
      </c>
      <c r="J22" s="167">
        <v>10</v>
      </c>
      <c r="K22" s="165">
        <f t="shared" si="0"/>
        <v>10</v>
      </c>
      <c r="L22" s="167"/>
      <c r="M22" s="167"/>
      <c r="N22" s="21"/>
      <c r="O22" s="21"/>
      <c r="P22" s="159"/>
      <c r="Q22" s="167"/>
      <c r="R22" s="167"/>
      <c r="S22" s="167"/>
      <c r="T22" s="167"/>
      <c r="U22" s="21"/>
      <c r="V22" s="167"/>
      <c r="W22" s="167"/>
    </row>
    <row r="23" ht="21.75" customHeight="1" spans="1:23">
      <c r="A23" s="159"/>
      <c r="B23" s="159"/>
      <c r="C23" s="157" t="s">
        <v>907</v>
      </c>
      <c r="D23" s="159"/>
      <c r="E23" s="159"/>
      <c r="F23" s="159"/>
      <c r="G23" s="159"/>
      <c r="H23" s="159"/>
      <c r="I23" s="165">
        <v>5</v>
      </c>
      <c r="J23" s="165">
        <v>5</v>
      </c>
      <c r="K23" s="165">
        <f t="shared" si="0"/>
        <v>5</v>
      </c>
      <c r="L23" s="165"/>
      <c r="M23" s="165"/>
      <c r="N23" s="28"/>
      <c r="O23" s="28"/>
      <c r="P23" s="159"/>
      <c r="Q23" s="165"/>
      <c r="R23" s="165"/>
      <c r="S23" s="165"/>
      <c r="T23" s="165"/>
      <c r="U23" s="28"/>
      <c r="V23" s="165"/>
      <c r="W23" s="165"/>
    </row>
    <row r="24" ht="21.75" customHeight="1" spans="1:23">
      <c r="A24" s="158" t="s">
        <v>908</v>
      </c>
      <c r="B24" s="158" t="s">
        <v>909</v>
      </c>
      <c r="C24" s="80" t="s">
        <v>907</v>
      </c>
      <c r="D24" s="158" t="s">
        <v>74</v>
      </c>
      <c r="E24" s="158" t="s">
        <v>149</v>
      </c>
      <c r="F24" s="158" t="s">
        <v>375</v>
      </c>
      <c r="G24" s="158" t="s">
        <v>910</v>
      </c>
      <c r="H24" s="158" t="s">
        <v>911</v>
      </c>
      <c r="I24" s="167">
        <v>5</v>
      </c>
      <c r="J24" s="167">
        <v>5</v>
      </c>
      <c r="K24" s="165">
        <f t="shared" si="0"/>
        <v>5</v>
      </c>
      <c r="L24" s="167"/>
      <c r="M24" s="167"/>
      <c r="N24" s="21"/>
      <c r="O24" s="21"/>
      <c r="P24" s="159"/>
      <c r="Q24" s="167"/>
      <c r="R24" s="167"/>
      <c r="S24" s="167"/>
      <c r="T24" s="167"/>
      <c r="U24" s="21"/>
      <c r="V24" s="167"/>
      <c r="W24" s="167"/>
    </row>
    <row r="25" ht="21.75" customHeight="1" spans="1:23">
      <c r="A25" s="159"/>
      <c r="B25" s="159"/>
      <c r="C25" s="157" t="s">
        <v>912</v>
      </c>
      <c r="D25" s="159"/>
      <c r="E25" s="159"/>
      <c r="F25" s="159"/>
      <c r="G25" s="159"/>
      <c r="H25" s="159"/>
      <c r="I25" s="165">
        <v>10</v>
      </c>
      <c r="J25" s="165">
        <v>10</v>
      </c>
      <c r="K25" s="165">
        <f t="shared" si="0"/>
        <v>10</v>
      </c>
      <c r="L25" s="165"/>
      <c r="M25" s="165"/>
      <c r="N25" s="28"/>
      <c r="O25" s="28"/>
      <c r="P25" s="159"/>
      <c r="Q25" s="165"/>
      <c r="R25" s="165"/>
      <c r="S25" s="165"/>
      <c r="T25" s="165"/>
      <c r="U25" s="28"/>
      <c r="V25" s="165"/>
      <c r="W25" s="165"/>
    </row>
    <row r="26" ht="21.75" customHeight="1" spans="1:23">
      <c r="A26" s="158" t="s">
        <v>908</v>
      </c>
      <c r="B26" s="158" t="s">
        <v>913</v>
      </c>
      <c r="C26" s="80" t="s">
        <v>912</v>
      </c>
      <c r="D26" s="158" t="s">
        <v>74</v>
      </c>
      <c r="E26" s="158" t="s">
        <v>139</v>
      </c>
      <c r="F26" s="158" t="s">
        <v>895</v>
      </c>
      <c r="G26" s="158" t="s">
        <v>324</v>
      </c>
      <c r="H26" s="158" t="s">
        <v>325</v>
      </c>
      <c r="I26" s="167">
        <v>10</v>
      </c>
      <c r="J26" s="167">
        <v>10</v>
      </c>
      <c r="K26" s="165">
        <f t="shared" si="0"/>
        <v>10</v>
      </c>
      <c r="L26" s="167"/>
      <c r="M26" s="167"/>
      <c r="N26" s="21"/>
      <c r="O26" s="21"/>
      <c r="P26" s="159"/>
      <c r="Q26" s="167"/>
      <c r="R26" s="167"/>
      <c r="S26" s="167"/>
      <c r="T26" s="167"/>
      <c r="U26" s="21"/>
      <c r="V26" s="167"/>
      <c r="W26" s="167"/>
    </row>
    <row r="27" ht="21.75" customHeight="1" spans="1:23">
      <c r="A27" s="159"/>
      <c r="B27" s="159"/>
      <c r="C27" s="157" t="s">
        <v>914</v>
      </c>
      <c r="D27" s="159"/>
      <c r="E27" s="159"/>
      <c r="F27" s="159"/>
      <c r="G27" s="159"/>
      <c r="H27" s="159"/>
      <c r="I27" s="165">
        <v>126.32</v>
      </c>
      <c r="J27" s="165">
        <v>126.32</v>
      </c>
      <c r="K27" s="165">
        <f t="shared" si="0"/>
        <v>126.32</v>
      </c>
      <c r="L27" s="165"/>
      <c r="M27" s="165"/>
      <c r="N27" s="28"/>
      <c r="O27" s="28"/>
      <c r="P27" s="159"/>
      <c r="Q27" s="165"/>
      <c r="R27" s="165"/>
      <c r="S27" s="165"/>
      <c r="T27" s="165"/>
      <c r="U27" s="28"/>
      <c r="V27" s="165"/>
      <c r="W27" s="165"/>
    </row>
    <row r="28" ht="21.75" customHeight="1" spans="1:23">
      <c r="A28" s="158" t="s">
        <v>908</v>
      </c>
      <c r="B28" s="158" t="s">
        <v>915</v>
      </c>
      <c r="C28" s="80" t="s">
        <v>914</v>
      </c>
      <c r="D28" s="158" t="s">
        <v>74</v>
      </c>
      <c r="E28" s="158" t="s">
        <v>145</v>
      </c>
      <c r="F28" s="158" t="s">
        <v>361</v>
      </c>
      <c r="G28" s="158" t="s">
        <v>362</v>
      </c>
      <c r="H28" s="158" t="s">
        <v>363</v>
      </c>
      <c r="I28" s="167">
        <v>85.4</v>
      </c>
      <c r="J28" s="167">
        <v>85.4</v>
      </c>
      <c r="K28" s="165">
        <f t="shared" si="0"/>
        <v>85.4</v>
      </c>
      <c r="L28" s="167"/>
      <c r="M28" s="167"/>
      <c r="N28" s="21"/>
      <c r="O28" s="21"/>
      <c r="P28" s="159"/>
      <c r="Q28" s="167"/>
      <c r="R28" s="167"/>
      <c r="S28" s="167"/>
      <c r="T28" s="167"/>
      <c r="U28" s="21"/>
      <c r="V28" s="167"/>
      <c r="W28" s="167"/>
    </row>
    <row r="29" ht="21.75" customHeight="1" spans="1:23">
      <c r="A29" s="158" t="s">
        <v>908</v>
      </c>
      <c r="B29" s="158" t="s">
        <v>915</v>
      </c>
      <c r="C29" s="80" t="s">
        <v>914</v>
      </c>
      <c r="D29" s="158" t="s">
        <v>74</v>
      </c>
      <c r="E29" s="158" t="s">
        <v>147</v>
      </c>
      <c r="F29" s="158" t="s">
        <v>255</v>
      </c>
      <c r="G29" s="158" t="s">
        <v>362</v>
      </c>
      <c r="H29" s="158" t="s">
        <v>363</v>
      </c>
      <c r="I29" s="167">
        <v>40.92</v>
      </c>
      <c r="J29" s="167">
        <v>40.92</v>
      </c>
      <c r="K29" s="165">
        <f t="shared" si="0"/>
        <v>40.92</v>
      </c>
      <c r="L29" s="167"/>
      <c r="M29" s="167"/>
      <c r="N29" s="21"/>
      <c r="O29" s="21"/>
      <c r="P29" s="159"/>
      <c r="Q29" s="167"/>
      <c r="R29" s="167"/>
      <c r="S29" s="167"/>
      <c r="T29" s="167"/>
      <c r="U29" s="21"/>
      <c r="V29" s="167"/>
      <c r="W29" s="167"/>
    </row>
    <row r="30" ht="21.75" customHeight="1" spans="1:23">
      <c r="A30" s="159"/>
      <c r="B30" s="159"/>
      <c r="C30" s="157" t="s">
        <v>916</v>
      </c>
      <c r="D30" s="159"/>
      <c r="E30" s="159"/>
      <c r="F30" s="159"/>
      <c r="G30" s="159"/>
      <c r="H30" s="159"/>
      <c r="I30" s="165">
        <v>151.2</v>
      </c>
      <c r="J30" s="165">
        <v>151.2</v>
      </c>
      <c r="K30" s="165">
        <f t="shared" si="0"/>
        <v>151.2</v>
      </c>
      <c r="L30" s="165"/>
      <c r="M30" s="165"/>
      <c r="N30" s="28"/>
      <c r="O30" s="28"/>
      <c r="P30" s="159"/>
      <c r="Q30" s="165"/>
      <c r="R30" s="165"/>
      <c r="S30" s="165"/>
      <c r="T30" s="165"/>
      <c r="U30" s="28"/>
      <c r="V30" s="165"/>
      <c r="W30" s="165"/>
    </row>
    <row r="31" ht="21.75" customHeight="1" spans="1:23">
      <c r="A31" s="158" t="s">
        <v>891</v>
      </c>
      <c r="B31" s="158" t="s">
        <v>917</v>
      </c>
      <c r="C31" s="80" t="s">
        <v>916</v>
      </c>
      <c r="D31" s="158" t="s">
        <v>74</v>
      </c>
      <c r="E31" s="158" t="s">
        <v>143</v>
      </c>
      <c r="F31" s="158" t="s">
        <v>451</v>
      </c>
      <c r="G31" s="158" t="s">
        <v>918</v>
      </c>
      <c r="H31" s="158" t="s">
        <v>919</v>
      </c>
      <c r="I31" s="167">
        <v>3</v>
      </c>
      <c r="J31" s="167">
        <v>3</v>
      </c>
      <c r="K31" s="165">
        <f t="shared" si="0"/>
        <v>3</v>
      </c>
      <c r="L31" s="167"/>
      <c r="M31" s="167"/>
      <c r="N31" s="21"/>
      <c r="O31" s="21"/>
      <c r="P31" s="159"/>
      <c r="Q31" s="167"/>
      <c r="R31" s="167"/>
      <c r="S31" s="167"/>
      <c r="T31" s="167"/>
      <c r="U31" s="21"/>
      <c r="V31" s="167"/>
      <c r="W31" s="167"/>
    </row>
    <row r="32" ht="21.75" customHeight="1" spans="1:23">
      <c r="A32" s="158" t="s">
        <v>891</v>
      </c>
      <c r="B32" s="158" t="s">
        <v>917</v>
      </c>
      <c r="C32" s="80" t="s">
        <v>916</v>
      </c>
      <c r="D32" s="158" t="s">
        <v>74</v>
      </c>
      <c r="E32" s="158" t="s">
        <v>145</v>
      </c>
      <c r="F32" s="158" t="s">
        <v>361</v>
      </c>
      <c r="G32" s="158" t="s">
        <v>918</v>
      </c>
      <c r="H32" s="158" t="s">
        <v>919</v>
      </c>
      <c r="I32" s="167">
        <v>130.8</v>
      </c>
      <c r="J32" s="167">
        <v>130.8</v>
      </c>
      <c r="K32" s="165">
        <f t="shared" si="0"/>
        <v>130.8</v>
      </c>
      <c r="L32" s="167"/>
      <c r="M32" s="167"/>
      <c r="N32" s="21"/>
      <c r="O32" s="21"/>
      <c r="P32" s="159"/>
      <c r="Q32" s="167"/>
      <c r="R32" s="167"/>
      <c r="S32" s="167"/>
      <c r="T32" s="167"/>
      <c r="U32" s="21"/>
      <c r="V32" s="167"/>
      <c r="W32" s="167"/>
    </row>
    <row r="33" ht="21.75" customHeight="1" spans="1:23">
      <c r="A33" s="158" t="s">
        <v>891</v>
      </c>
      <c r="B33" s="158" t="s">
        <v>917</v>
      </c>
      <c r="C33" s="80" t="s">
        <v>916</v>
      </c>
      <c r="D33" s="158" t="s">
        <v>74</v>
      </c>
      <c r="E33" s="158" t="s">
        <v>147</v>
      </c>
      <c r="F33" s="158" t="s">
        <v>255</v>
      </c>
      <c r="G33" s="158" t="s">
        <v>918</v>
      </c>
      <c r="H33" s="158" t="s">
        <v>919</v>
      </c>
      <c r="I33" s="167">
        <v>17.4</v>
      </c>
      <c r="J33" s="167">
        <v>17.4</v>
      </c>
      <c r="K33" s="165">
        <f t="shared" si="0"/>
        <v>17.4</v>
      </c>
      <c r="L33" s="167"/>
      <c r="M33" s="167"/>
      <c r="N33" s="21"/>
      <c r="O33" s="21"/>
      <c r="P33" s="159"/>
      <c r="Q33" s="167"/>
      <c r="R33" s="167"/>
      <c r="S33" s="167"/>
      <c r="T33" s="167"/>
      <c r="U33" s="21"/>
      <c r="V33" s="167"/>
      <c r="W33" s="167"/>
    </row>
    <row r="34" ht="21.75" customHeight="1" spans="1:23">
      <c r="A34" s="159"/>
      <c r="B34" s="159"/>
      <c r="C34" s="157" t="s">
        <v>920</v>
      </c>
      <c r="D34" s="159"/>
      <c r="E34" s="159"/>
      <c r="F34" s="159"/>
      <c r="G34" s="159"/>
      <c r="H34" s="159"/>
      <c r="I34" s="165">
        <v>5</v>
      </c>
      <c r="J34" s="165">
        <v>5</v>
      </c>
      <c r="K34" s="165">
        <f t="shared" si="0"/>
        <v>5</v>
      </c>
      <c r="L34" s="165"/>
      <c r="M34" s="165"/>
      <c r="N34" s="28"/>
      <c r="O34" s="28"/>
      <c r="P34" s="159"/>
      <c r="Q34" s="165"/>
      <c r="R34" s="165"/>
      <c r="S34" s="165"/>
      <c r="T34" s="165"/>
      <c r="U34" s="28"/>
      <c r="V34" s="165"/>
      <c r="W34" s="165"/>
    </row>
    <row r="35" ht="21.75" customHeight="1" spans="1:23">
      <c r="A35" s="158" t="s">
        <v>897</v>
      </c>
      <c r="B35" s="158" t="s">
        <v>921</v>
      </c>
      <c r="C35" s="80" t="s">
        <v>920</v>
      </c>
      <c r="D35" s="158" t="s">
        <v>74</v>
      </c>
      <c r="E35" s="158" t="s">
        <v>139</v>
      </c>
      <c r="F35" s="158" t="s">
        <v>895</v>
      </c>
      <c r="G35" s="158" t="s">
        <v>324</v>
      </c>
      <c r="H35" s="158" t="s">
        <v>325</v>
      </c>
      <c r="I35" s="167">
        <v>5</v>
      </c>
      <c r="J35" s="167">
        <v>5</v>
      </c>
      <c r="K35" s="165">
        <f t="shared" si="0"/>
        <v>5</v>
      </c>
      <c r="L35" s="167"/>
      <c r="M35" s="167"/>
      <c r="N35" s="21"/>
      <c r="O35" s="21"/>
      <c r="P35" s="159"/>
      <c r="Q35" s="167"/>
      <c r="R35" s="167"/>
      <c r="S35" s="167"/>
      <c r="T35" s="167"/>
      <c r="U35" s="21"/>
      <c r="V35" s="167"/>
      <c r="W35" s="167"/>
    </row>
    <row r="36" ht="21.75" customHeight="1" spans="1:23">
      <c r="A36" s="159"/>
      <c r="B36" s="159"/>
      <c r="C36" s="157" t="s">
        <v>922</v>
      </c>
      <c r="D36" s="159"/>
      <c r="E36" s="159"/>
      <c r="F36" s="159"/>
      <c r="G36" s="159"/>
      <c r="H36" s="159"/>
      <c r="I36" s="165">
        <v>5</v>
      </c>
      <c r="J36" s="165">
        <v>5</v>
      </c>
      <c r="K36" s="165">
        <f t="shared" si="0"/>
        <v>5</v>
      </c>
      <c r="L36" s="165"/>
      <c r="M36" s="165"/>
      <c r="N36" s="28"/>
      <c r="O36" s="28"/>
      <c r="P36" s="159"/>
      <c r="Q36" s="165"/>
      <c r="R36" s="165"/>
      <c r="S36" s="165"/>
      <c r="T36" s="165"/>
      <c r="U36" s="28"/>
      <c r="V36" s="165"/>
      <c r="W36" s="165"/>
    </row>
    <row r="37" ht="21.75" customHeight="1" spans="1:23">
      <c r="A37" s="158" t="s">
        <v>908</v>
      </c>
      <c r="B37" s="158" t="s">
        <v>923</v>
      </c>
      <c r="C37" s="80" t="s">
        <v>922</v>
      </c>
      <c r="D37" s="158" t="s">
        <v>74</v>
      </c>
      <c r="E37" s="158" t="s">
        <v>149</v>
      </c>
      <c r="F37" s="158" t="s">
        <v>375</v>
      </c>
      <c r="G37" s="158" t="s">
        <v>910</v>
      </c>
      <c r="H37" s="158" t="s">
        <v>911</v>
      </c>
      <c r="I37" s="167">
        <v>5</v>
      </c>
      <c r="J37" s="167">
        <v>5</v>
      </c>
      <c r="K37" s="165">
        <f t="shared" si="0"/>
        <v>5</v>
      </c>
      <c r="L37" s="167"/>
      <c r="M37" s="167"/>
      <c r="N37" s="21"/>
      <c r="O37" s="21"/>
      <c r="P37" s="159"/>
      <c r="Q37" s="167"/>
      <c r="R37" s="167"/>
      <c r="S37" s="167"/>
      <c r="T37" s="167"/>
      <c r="U37" s="21"/>
      <c r="V37" s="167"/>
      <c r="W37" s="167"/>
    </row>
    <row r="38" ht="21.75" customHeight="1" spans="1:23">
      <c r="A38" s="159"/>
      <c r="B38" s="159"/>
      <c r="C38" s="157" t="s">
        <v>924</v>
      </c>
      <c r="D38" s="159"/>
      <c r="E38" s="159"/>
      <c r="F38" s="159"/>
      <c r="G38" s="159"/>
      <c r="H38" s="159"/>
      <c r="I38" s="165">
        <v>100</v>
      </c>
      <c r="J38" s="165">
        <v>100</v>
      </c>
      <c r="K38" s="165">
        <f t="shared" si="0"/>
        <v>100</v>
      </c>
      <c r="L38" s="165"/>
      <c r="M38" s="165"/>
      <c r="N38" s="28"/>
      <c r="O38" s="28"/>
      <c r="P38" s="159"/>
      <c r="Q38" s="165"/>
      <c r="R38" s="165"/>
      <c r="S38" s="165"/>
      <c r="T38" s="165"/>
      <c r="U38" s="28"/>
      <c r="V38" s="165"/>
      <c r="W38" s="165"/>
    </row>
    <row r="39" ht="21.75" customHeight="1" spans="1:23">
      <c r="A39" s="158" t="s">
        <v>908</v>
      </c>
      <c r="B39" s="158" t="s">
        <v>925</v>
      </c>
      <c r="C39" s="80" t="s">
        <v>924</v>
      </c>
      <c r="D39" s="158" t="s">
        <v>74</v>
      </c>
      <c r="E39" s="158" t="s">
        <v>145</v>
      </c>
      <c r="F39" s="158" t="s">
        <v>361</v>
      </c>
      <c r="G39" s="158" t="s">
        <v>926</v>
      </c>
      <c r="H39" s="158" t="s">
        <v>927</v>
      </c>
      <c r="I39" s="167">
        <v>100</v>
      </c>
      <c r="J39" s="167">
        <v>100</v>
      </c>
      <c r="K39" s="165">
        <f t="shared" si="0"/>
        <v>100</v>
      </c>
      <c r="L39" s="167"/>
      <c r="M39" s="167"/>
      <c r="N39" s="21"/>
      <c r="O39" s="21"/>
      <c r="P39" s="159"/>
      <c r="Q39" s="167"/>
      <c r="R39" s="167"/>
      <c r="S39" s="167"/>
      <c r="T39" s="167"/>
      <c r="U39" s="21"/>
      <c r="V39" s="167"/>
      <c r="W39" s="167"/>
    </row>
    <row r="40" ht="21.75" customHeight="1" spans="1:23">
      <c r="A40" s="159"/>
      <c r="B40" s="159"/>
      <c r="C40" s="157" t="s">
        <v>928</v>
      </c>
      <c r="D40" s="159"/>
      <c r="E40" s="159"/>
      <c r="F40" s="159"/>
      <c r="G40" s="159"/>
      <c r="H40" s="159"/>
      <c r="I40" s="165">
        <v>350</v>
      </c>
      <c r="J40" s="165">
        <v>350</v>
      </c>
      <c r="K40" s="165">
        <f t="shared" si="0"/>
        <v>350</v>
      </c>
      <c r="L40" s="165"/>
      <c r="M40" s="165"/>
      <c r="N40" s="28"/>
      <c r="O40" s="28"/>
      <c r="P40" s="159"/>
      <c r="Q40" s="165"/>
      <c r="R40" s="165"/>
      <c r="S40" s="165"/>
      <c r="T40" s="165"/>
      <c r="U40" s="28"/>
      <c r="V40" s="165"/>
      <c r="W40" s="165"/>
    </row>
    <row r="41" ht="21.75" customHeight="1" spans="1:23">
      <c r="A41" s="158" t="s">
        <v>908</v>
      </c>
      <c r="B41" s="158" t="s">
        <v>929</v>
      </c>
      <c r="C41" s="80" t="s">
        <v>928</v>
      </c>
      <c r="D41" s="158" t="s">
        <v>74</v>
      </c>
      <c r="E41" s="158" t="s">
        <v>145</v>
      </c>
      <c r="F41" s="158" t="s">
        <v>361</v>
      </c>
      <c r="G41" s="158" t="s">
        <v>918</v>
      </c>
      <c r="H41" s="158" t="s">
        <v>919</v>
      </c>
      <c r="I41" s="167">
        <v>50</v>
      </c>
      <c r="J41" s="167">
        <v>50</v>
      </c>
      <c r="K41" s="165">
        <f t="shared" si="0"/>
        <v>50</v>
      </c>
      <c r="L41" s="167"/>
      <c r="M41" s="167"/>
      <c r="N41" s="21"/>
      <c r="O41" s="21"/>
      <c r="P41" s="159"/>
      <c r="Q41" s="167"/>
      <c r="R41" s="167"/>
      <c r="S41" s="167"/>
      <c r="T41" s="167"/>
      <c r="U41" s="21"/>
      <c r="V41" s="167"/>
      <c r="W41" s="167"/>
    </row>
    <row r="42" ht="21.75" customHeight="1" spans="1:23">
      <c r="A42" s="158" t="s">
        <v>908</v>
      </c>
      <c r="B42" s="158" t="s">
        <v>929</v>
      </c>
      <c r="C42" s="80" t="s">
        <v>928</v>
      </c>
      <c r="D42" s="158" t="s">
        <v>74</v>
      </c>
      <c r="E42" s="158" t="s">
        <v>145</v>
      </c>
      <c r="F42" s="158" t="s">
        <v>361</v>
      </c>
      <c r="G42" s="158" t="s">
        <v>918</v>
      </c>
      <c r="H42" s="158" t="s">
        <v>919</v>
      </c>
      <c r="I42" s="167">
        <v>18</v>
      </c>
      <c r="J42" s="167">
        <v>18</v>
      </c>
      <c r="K42" s="165">
        <f t="shared" si="0"/>
        <v>18</v>
      </c>
      <c r="L42" s="167"/>
      <c r="M42" s="167"/>
      <c r="N42" s="21"/>
      <c r="O42" s="21"/>
      <c r="P42" s="159"/>
      <c r="Q42" s="167"/>
      <c r="R42" s="167"/>
      <c r="S42" s="167"/>
      <c r="T42" s="167"/>
      <c r="U42" s="21"/>
      <c r="V42" s="167"/>
      <c r="W42" s="167"/>
    </row>
    <row r="43" ht="21.75" customHeight="1" spans="1:23">
      <c r="A43" s="158" t="s">
        <v>908</v>
      </c>
      <c r="B43" s="158" t="s">
        <v>929</v>
      </c>
      <c r="C43" s="80" t="s">
        <v>928</v>
      </c>
      <c r="D43" s="158" t="s">
        <v>74</v>
      </c>
      <c r="E43" s="158" t="s">
        <v>147</v>
      </c>
      <c r="F43" s="158" t="s">
        <v>255</v>
      </c>
      <c r="G43" s="158" t="s">
        <v>918</v>
      </c>
      <c r="H43" s="158" t="s">
        <v>919</v>
      </c>
      <c r="I43" s="167">
        <v>82</v>
      </c>
      <c r="J43" s="167">
        <v>82</v>
      </c>
      <c r="K43" s="165">
        <f t="shared" si="0"/>
        <v>82</v>
      </c>
      <c r="L43" s="167"/>
      <c r="M43" s="167"/>
      <c r="N43" s="21"/>
      <c r="O43" s="21"/>
      <c r="P43" s="159"/>
      <c r="Q43" s="167"/>
      <c r="R43" s="167"/>
      <c r="S43" s="167"/>
      <c r="T43" s="167"/>
      <c r="U43" s="21"/>
      <c r="V43" s="167"/>
      <c r="W43" s="167"/>
    </row>
    <row r="44" ht="21.75" customHeight="1" spans="1:23">
      <c r="A44" s="158" t="s">
        <v>908</v>
      </c>
      <c r="B44" s="158" t="s">
        <v>929</v>
      </c>
      <c r="C44" s="80" t="s">
        <v>928</v>
      </c>
      <c r="D44" s="158" t="s">
        <v>74</v>
      </c>
      <c r="E44" s="158" t="s">
        <v>147</v>
      </c>
      <c r="F44" s="158" t="s">
        <v>255</v>
      </c>
      <c r="G44" s="158" t="s">
        <v>918</v>
      </c>
      <c r="H44" s="158" t="s">
        <v>919</v>
      </c>
      <c r="I44" s="167">
        <v>200</v>
      </c>
      <c r="J44" s="167">
        <v>200</v>
      </c>
      <c r="K44" s="165">
        <f t="shared" si="0"/>
        <v>200</v>
      </c>
      <c r="L44" s="167"/>
      <c r="M44" s="167"/>
      <c r="N44" s="21"/>
      <c r="O44" s="21"/>
      <c r="P44" s="159"/>
      <c r="Q44" s="167"/>
      <c r="R44" s="167"/>
      <c r="S44" s="167"/>
      <c r="T44" s="167"/>
      <c r="U44" s="21"/>
      <c r="V44" s="167"/>
      <c r="W44" s="167"/>
    </row>
    <row r="45" ht="21.75" customHeight="1" spans="1:23">
      <c r="A45" s="159"/>
      <c r="B45" s="159"/>
      <c r="C45" s="157" t="s">
        <v>930</v>
      </c>
      <c r="D45" s="159"/>
      <c r="E45" s="159"/>
      <c r="F45" s="159"/>
      <c r="G45" s="159"/>
      <c r="H45" s="159"/>
      <c r="I45" s="165">
        <v>30</v>
      </c>
      <c r="J45" s="165">
        <v>30</v>
      </c>
      <c r="K45" s="165">
        <f t="shared" si="0"/>
        <v>30</v>
      </c>
      <c r="L45" s="165"/>
      <c r="M45" s="165"/>
      <c r="N45" s="28"/>
      <c r="O45" s="28"/>
      <c r="P45" s="159"/>
      <c r="Q45" s="165"/>
      <c r="R45" s="165"/>
      <c r="S45" s="165"/>
      <c r="T45" s="165"/>
      <c r="U45" s="28"/>
      <c r="V45" s="165"/>
      <c r="W45" s="165"/>
    </row>
    <row r="46" ht="21.75" customHeight="1" spans="1:23">
      <c r="A46" s="158" t="s">
        <v>908</v>
      </c>
      <c r="B46" s="158" t="s">
        <v>931</v>
      </c>
      <c r="C46" s="80" t="s">
        <v>930</v>
      </c>
      <c r="D46" s="158" t="s">
        <v>74</v>
      </c>
      <c r="E46" s="158" t="s">
        <v>145</v>
      </c>
      <c r="F46" s="158" t="s">
        <v>361</v>
      </c>
      <c r="G46" s="158" t="s">
        <v>926</v>
      </c>
      <c r="H46" s="158" t="s">
        <v>927</v>
      </c>
      <c r="I46" s="167">
        <v>30</v>
      </c>
      <c r="J46" s="167">
        <v>30</v>
      </c>
      <c r="K46" s="165">
        <f t="shared" si="0"/>
        <v>30</v>
      </c>
      <c r="L46" s="167"/>
      <c r="M46" s="167"/>
      <c r="N46" s="21"/>
      <c r="O46" s="21"/>
      <c r="P46" s="159"/>
      <c r="Q46" s="167"/>
      <c r="R46" s="167"/>
      <c r="S46" s="167"/>
      <c r="T46" s="167"/>
      <c r="U46" s="21"/>
      <c r="V46" s="167"/>
      <c r="W46" s="167"/>
    </row>
    <row r="47" ht="21.75" customHeight="1" spans="1:23">
      <c r="A47" s="159"/>
      <c r="B47" s="159"/>
      <c r="C47" s="157" t="s">
        <v>932</v>
      </c>
      <c r="D47" s="159"/>
      <c r="E47" s="159"/>
      <c r="F47" s="159"/>
      <c r="G47" s="159"/>
      <c r="H47" s="159"/>
      <c r="I47" s="165">
        <v>15</v>
      </c>
      <c r="J47" s="165">
        <v>15</v>
      </c>
      <c r="K47" s="165">
        <f t="shared" si="0"/>
        <v>15</v>
      </c>
      <c r="L47" s="165"/>
      <c r="M47" s="165"/>
      <c r="N47" s="28"/>
      <c r="O47" s="28"/>
      <c r="P47" s="159"/>
      <c r="Q47" s="165"/>
      <c r="R47" s="165"/>
      <c r="S47" s="165"/>
      <c r="T47" s="165"/>
      <c r="U47" s="28"/>
      <c r="V47" s="165"/>
      <c r="W47" s="165"/>
    </row>
    <row r="48" ht="21.75" customHeight="1" spans="1:23">
      <c r="A48" s="158" t="s">
        <v>897</v>
      </c>
      <c r="B48" s="158" t="s">
        <v>933</v>
      </c>
      <c r="C48" s="80" t="s">
        <v>932</v>
      </c>
      <c r="D48" s="158" t="s">
        <v>74</v>
      </c>
      <c r="E48" s="158" t="s">
        <v>139</v>
      </c>
      <c r="F48" s="158" t="s">
        <v>895</v>
      </c>
      <c r="G48" s="158" t="s">
        <v>324</v>
      </c>
      <c r="H48" s="158" t="s">
        <v>325</v>
      </c>
      <c r="I48" s="167">
        <v>15</v>
      </c>
      <c r="J48" s="167">
        <v>15</v>
      </c>
      <c r="K48" s="165">
        <f t="shared" si="0"/>
        <v>15</v>
      </c>
      <c r="L48" s="167"/>
      <c r="M48" s="167"/>
      <c r="N48" s="21"/>
      <c r="O48" s="21"/>
      <c r="P48" s="159"/>
      <c r="Q48" s="167"/>
      <c r="R48" s="167"/>
      <c r="S48" s="167"/>
      <c r="T48" s="167"/>
      <c r="U48" s="21"/>
      <c r="V48" s="167"/>
      <c r="W48" s="167"/>
    </row>
    <row r="49" ht="21.75" customHeight="1" spans="1:23">
      <c r="A49" s="159"/>
      <c r="B49" s="159"/>
      <c r="C49" s="157" t="s">
        <v>934</v>
      </c>
      <c r="D49" s="159"/>
      <c r="E49" s="159"/>
      <c r="F49" s="159"/>
      <c r="G49" s="159"/>
      <c r="H49" s="159"/>
      <c r="I49" s="165">
        <v>8.4</v>
      </c>
      <c r="J49" s="165">
        <v>8.4</v>
      </c>
      <c r="K49" s="165">
        <f t="shared" si="0"/>
        <v>8.4</v>
      </c>
      <c r="L49" s="165"/>
      <c r="M49" s="165"/>
      <c r="N49" s="28"/>
      <c r="O49" s="28"/>
      <c r="P49" s="159"/>
      <c r="Q49" s="165"/>
      <c r="R49" s="165"/>
      <c r="S49" s="165"/>
      <c r="T49" s="165"/>
      <c r="U49" s="28"/>
      <c r="V49" s="165"/>
      <c r="W49" s="165"/>
    </row>
    <row r="50" ht="21.75" customHeight="1" spans="1:23">
      <c r="A50" s="158" t="s">
        <v>897</v>
      </c>
      <c r="B50" s="158" t="s">
        <v>935</v>
      </c>
      <c r="C50" s="80" t="s">
        <v>934</v>
      </c>
      <c r="D50" s="158" t="s">
        <v>74</v>
      </c>
      <c r="E50" s="158" t="s">
        <v>139</v>
      </c>
      <c r="F50" s="158" t="s">
        <v>895</v>
      </c>
      <c r="G50" s="158" t="s">
        <v>324</v>
      </c>
      <c r="H50" s="158" t="s">
        <v>325</v>
      </c>
      <c r="I50" s="167">
        <v>8.4</v>
      </c>
      <c r="J50" s="167">
        <v>8.4</v>
      </c>
      <c r="K50" s="165">
        <f t="shared" si="0"/>
        <v>8.4</v>
      </c>
      <c r="L50" s="167"/>
      <c r="M50" s="167"/>
      <c r="N50" s="21"/>
      <c r="O50" s="21"/>
      <c r="P50" s="159"/>
      <c r="Q50" s="167"/>
      <c r="R50" s="167"/>
      <c r="S50" s="167"/>
      <c r="T50" s="167"/>
      <c r="U50" s="21"/>
      <c r="V50" s="167"/>
      <c r="W50" s="167"/>
    </row>
    <row r="51" ht="21.75" customHeight="1" spans="1:23">
      <c r="A51" s="159"/>
      <c r="B51" s="159"/>
      <c r="C51" s="157" t="s">
        <v>936</v>
      </c>
      <c r="D51" s="159"/>
      <c r="E51" s="159"/>
      <c r="F51" s="159"/>
      <c r="G51" s="159"/>
      <c r="H51" s="159"/>
      <c r="I51" s="165">
        <v>2.12016</v>
      </c>
      <c r="J51" s="165">
        <v>2.12016</v>
      </c>
      <c r="K51" s="165">
        <f t="shared" si="0"/>
        <v>2.12016</v>
      </c>
      <c r="L51" s="165"/>
      <c r="M51" s="165"/>
      <c r="N51" s="28"/>
      <c r="O51" s="28"/>
      <c r="P51" s="159"/>
      <c r="Q51" s="165"/>
      <c r="R51" s="165"/>
      <c r="S51" s="165"/>
      <c r="T51" s="165"/>
      <c r="U51" s="28"/>
      <c r="V51" s="165"/>
      <c r="W51" s="165"/>
    </row>
    <row r="52" ht="21.75" customHeight="1" spans="1:23">
      <c r="A52" s="158" t="s">
        <v>908</v>
      </c>
      <c r="B52" s="158" t="s">
        <v>937</v>
      </c>
      <c r="C52" s="80" t="s">
        <v>936</v>
      </c>
      <c r="D52" s="158" t="s">
        <v>938</v>
      </c>
      <c r="E52" s="158" t="s">
        <v>147</v>
      </c>
      <c r="F52" s="158" t="s">
        <v>255</v>
      </c>
      <c r="G52" s="158" t="s">
        <v>324</v>
      </c>
      <c r="H52" s="158" t="s">
        <v>325</v>
      </c>
      <c r="I52" s="167">
        <v>2.12016</v>
      </c>
      <c r="J52" s="167">
        <v>2.12016</v>
      </c>
      <c r="K52" s="165">
        <f t="shared" si="0"/>
        <v>2.12016</v>
      </c>
      <c r="L52" s="167"/>
      <c r="M52" s="167"/>
      <c r="N52" s="21"/>
      <c r="O52" s="21"/>
      <c r="P52" s="159"/>
      <c r="Q52" s="167"/>
      <c r="R52" s="167"/>
      <c r="S52" s="167"/>
      <c r="T52" s="167"/>
      <c r="U52" s="21"/>
      <c r="V52" s="167"/>
      <c r="W52" s="167"/>
    </row>
    <row r="53" ht="21.75" customHeight="1" spans="1:23">
      <c r="A53" s="159"/>
      <c r="B53" s="159"/>
      <c r="C53" s="157" t="s">
        <v>939</v>
      </c>
      <c r="D53" s="159"/>
      <c r="E53" s="159"/>
      <c r="F53" s="159"/>
      <c r="G53" s="159"/>
      <c r="H53" s="159"/>
      <c r="I53" s="165">
        <v>324.62</v>
      </c>
      <c r="J53" s="165"/>
      <c r="K53" s="165"/>
      <c r="L53" s="165"/>
      <c r="M53" s="165"/>
      <c r="N53" s="28"/>
      <c r="O53" s="28"/>
      <c r="P53" s="159"/>
      <c r="Q53" s="165">
        <v>324.62</v>
      </c>
      <c r="R53" s="165"/>
      <c r="S53" s="165"/>
      <c r="T53" s="165"/>
      <c r="U53" s="28"/>
      <c r="V53" s="165"/>
      <c r="W53" s="165"/>
    </row>
    <row r="54" ht="21.75" customHeight="1" spans="1:23">
      <c r="A54" s="158" t="s">
        <v>897</v>
      </c>
      <c r="B54" s="158" t="s">
        <v>940</v>
      </c>
      <c r="C54" s="80" t="s">
        <v>939</v>
      </c>
      <c r="D54" s="158" t="s">
        <v>938</v>
      </c>
      <c r="E54" s="158" t="s">
        <v>149</v>
      </c>
      <c r="F54" s="158" t="s">
        <v>375</v>
      </c>
      <c r="G54" s="158" t="s">
        <v>324</v>
      </c>
      <c r="H54" s="158" t="s">
        <v>325</v>
      </c>
      <c r="I54" s="167">
        <v>70</v>
      </c>
      <c r="J54" s="167"/>
      <c r="K54" s="165"/>
      <c r="L54" s="167"/>
      <c r="M54" s="167"/>
      <c r="N54" s="21"/>
      <c r="O54" s="21"/>
      <c r="P54" s="159"/>
      <c r="Q54" s="167">
        <v>70</v>
      </c>
      <c r="R54" s="167"/>
      <c r="S54" s="167"/>
      <c r="T54" s="167"/>
      <c r="U54" s="21"/>
      <c r="V54" s="167"/>
      <c r="W54" s="167"/>
    </row>
    <row r="55" ht="21.75" customHeight="1" spans="1:23">
      <c r="A55" s="158" t="s">
        <v>897</v>
      </c>
      <c r="B55" s="158" t="s">
        <v>940</v>
      </c>
      <c r="C55" s="80" t="s">
        <v>939</v>
      </c>
      <c r="D55" s="158" t="s">
        <v>938</v>
      </c>
      <c r="E55" s="158" t="s">
        <v>149</v>
      </c>
      <c r="F55" s="158" t="s">
        <v>375</v>
      </c>
      <c r="G55" s="158" t="s">
        <v>324</v>
      </c>
      <c r="H55" s="158" t="s">
        <v>325</v>
      </c>
      <c r="I55" s="167">
        <v>254.62</v>
      </c>
      <c r="J55" s="167"/>
      <c r="K55" s="165"/>
      <c r="L55" s="167"/>
      <c r="M55" s="167"/>
      <c r="N55" s="21"/>
      <c r="O55" s="21"/>
      <c r="P55" s="159"/>
      <c r="Q55" s="167">
        <v>254.62</v>
      </c>
      <c r="R55" s="167"/>
      <c r="S55" s="167"/>
      <c r="T55" s="167"/>
      <c r="U55" s="21"/>
      <c r="V55" s="167"/>
      <c r="W55" s="167"/>
    </row>
    <row r="56" ht="21.75" customHeight="1" spans="1:23">
      <c r="A56" s="159"/>
      <c r="B56" s="159"/>
      <c r="C56" s="157" t="s">
        <v>941</v>
      </c>
      <c r="D56" s="159"/>
      <c r="E56" s="159"/>
      <c r="F56" s="159"/>
      <c r="G56" s="159"/>
      <c r="H56" s="159"/>
      <c r="I56" s="165">
        <v>0.5304</v>
      </c>
      <c r="J56" s="165">
        <v>0.5304</v>
      </c>
      <c r="K56" s="165">
        <f t="shared" si="0"/>
        <v>0.5304</v>
      </c>
      <c r="L56" s="165"/>
      <c r="M56" s="165"/>
      <c r="N56" s="28"/>
      <c r="O56" s="28"/>
      <c r="P56" s="159"/>
      <c r="Q56" s="165"/>
      <c r="R56" s="165"/>
      <c r="S56" s="165"/>
      <c r="T56" s="165"/>
      <c r="U56" s="28"/>
      <c r="V56" s="165"/>
      <c r="W56" s="165"/>
    </row>
    <row r="57" ht="21.75" customHeight="1" spans="1:23">
      <c r="A57" s="158" t="s">
        <v>908</v>
      </c>
      <c r="B57" s="158" t="s">
        <v>942</v>
      </c>
      <c r="C57" s="80" t="s">
        <v>941</v>
      </c>
      <c r="D57" s="158" t="s">
        <v>938</v>
      </c>
      <c r="E57" s="158" t="s">
        <v>149</v>
      </c>
      <c r="F57" s="158" t="s">
        <v>375</v>
      </c>
      <c r="G57" s="158" t="s">
        <v>943</v>
      </c>
      <c r="H57" s="158" t="s">
        <v>944</v>
      </c>
      <c r="I57" s="167">
        <v>0.5304</v>
      </c>
      <c r="J57" s="167">
        <v>0.5304</v>
      </c>
      <c r="K57" s="165">
        <f t="shared" si="0"/>
        <v>0.5304</v>
      </c>
      <c r="L57" s="167"/>
      <c r="M57" s="167"/>
      <c r="N57" s="21"/>
      <c r="O57" s="21"/>
      <c r="P57" s="159"/>
      <c r="Q57" s="167"/>
      <c r="R57" s="167"/>
      <c r="S57" s="167"/>
      <c r="T57" s="167"/>
      <c r="U57" s="21"/>
      <c r="V57" s="167"/>
      <c r="W57" s="167"/>
    </row>
    <row r="58" ht="21.75" customHeight="1" spans="1:23">
      <c r="A58" s="159"/>
      <c r="B58" s="159"/>
      <c r="C58" s="157" t="s">
        <v>945</v>
      </c>
      <c r="D58" s="159"/>
      <c r="E58" s="159"/>
      <c r="F58" s="159"/>
      <c r="G58" s="159"/>
      <c r="H58" s="159"/>
      <c r="I58" s="165">
        <v>194.57</v>
      </c>
      <c r="J58" s="165">
        <v>194.57</v>
      </c>
      <c r="K58" s="165">
        <f t="shared" si="0"/>
        <v>194.57</v>
      </c>
      <c r="L58" s="165"/>
      <c r="M58" s="165"/>
      <c r="N58" s="28"/>
      <c r="O58" s="28"/>
      <c r="P58" s="159"/>
      <c r="Q58" s="165"/>
      <c r="R58" s="165"/>
      <c r="S58" s="165"/>
      <c r="T58" s="165"/>
      <c r="U58" s="28"/>
      <c r="V58" s="165"/>
      <c r="W58" s="165"/>
    </row>
    <row r="59" ht="21.75" customHeight="1" spans="1:23">
      <c r="A59" s="158" t="s">
        <v>908</v>
      </c>
      <c r="B59" s="158" t="s">
        <v>946</v>
      </c>
      <c r="C59" s="80" t="s">
        <v>945</v>
      </c>
      <c r="D59" s="158" t="s">
        <v>938</v>
      </c>
      <c r="E59" s="158" t="s">
        <v>149</v>
      </c>
      <c r="F59" s="158" t="s">
        <v>375</v>
      </c>
      <c r="G59" s="158" t="s">
        <v>324</v>
      </c>
      <c r="H59" s="158" t="s">
        <v>325</v>
      </c>
      <c r="I59" s="167">
        <v>187.37</v>
      </c>
      <c r="J59" s="167">
        <v>187.37</v>
      </c>
      <c r="K59" s="165">
        <f t="shared" si="0"/>
        <v>187.37</v>
      </c>
      <c r="L59" s="167"/>
      <c r="M59" s="167"/>
      <c r="N59" s="21"/>
      <c r="O59" s="21"/>
      <c r="P59" s="159"/>
      <c r="Q59" s="167"/>
      <c r="R59" s="167"/>
      <c r="S59" s="167"/>
      <c r="T59" s="167"/>
      <c r="U59" s="21"/>
      <c r="V59" s="167"/>
      <c r="W59" s="167"/>
    </row>
    <row r="60" ht="21.75" customHeight="1" spans="1:23">
      <c r="A60" s="158" t="s">
        <v>908</v>
      </c>
      <c r="B60" s="158" t="s">
        <v>946</v>
      </c>
      <c r="C60" s="80" t="s">
        <v>945</v>
      </c>
      <c r="D60" s="158" t="s">
        <v>938</v>
      </c>
      <c r="E60" s="158" t="s">
        <v>149</v>
      </c>
      <c r="F60" s="158" t="s">
        <v>375</v>
      </c>
      <c r="G60" s="158" t="s">
        <v>323</v>
      </c>
      <c r="H60" s="158" t="s">
        <v>223</v>
      </c>
      <c r="I60" s="167">
        <v>1.9</v>
      </c>
      <c r="J60" s="167">
        <v>1.9</v>
      </c>
      <c r="K60" s="165">
        <f t="shared" si="0"/>
        <v>1.9</v>
      </c>
      <c r="L60" s="167"/>
      <c r="M60" s="167"/>
      <c r="N60" s="21"/>
      <c r="O60" s="21"/>
      <c r="P60" s="159"/>
      <c r="Q60" s="167"/>
      <c r="R60" s="167"/>
      <c r="S60" s="167"/>
      <c r="T60" s="167"/>
      <c r="U60" s="21"/>
      <c r="V60" s="167"/>
      <c r="W60" s="167"/>
    </row>
    <row r="61" ht="21.75" customHeight="1" spans="1:23">
      <c r="A61" s="158" t="s">
        <v>908</v>
      </c>
      <c r="B61" s="158" t="s">
        <v>946</v>
      </c>
      <c r="C61" s="80" t="s">
        <v>945</v>
      </c>
      <c r="D61" s="158" t="s">
        <v>938</v>
      </c>
      <c r="E61" s="158" t="s">
        <v>149</v>
      </c>
      <c r="F61" s="158" t="s">
        <v>375</v>
      </c>
      <c r="G61" s="158" t="s">
        <v>899</v>
      </c>
      <c r="H61" s="158" t="s">
        <v>900</v>
      </c>
      <c r="I61" s="167">
        <v>5.3</v>
      </c>
      <c r="J61" s="167">
        <v>5.3</v>
      </c>
      <c r="K61" s="165">
        <f t="shared" si="0"/>
        <v>5.3</v>
      </c>
      <c r="L61" s="167"/>
      <c r="M61" s="167"/>
      <c r="N61" s="21"/>
      <c r="O61" s="21"/>
      <c r="P61" s="159"/>
      <c r="Q61" s="167"/>
      <c r="R61" s="167"/>
      <c r="S61" s="167"/>
      <c r="T61" s="167"/>
      <c r="U61" s="21"/>
      <c r="V61" s="167"/>
      <c r="W61" s="167"/>
    </row>
    <row r="62" ht="21.75" customHeight="1" spans="1:23">
      <c r="A62" s="159"/>
      <c r="B62" s="159"/>
      <c r="C62" s="157" t="s">
        <v>947</v>
      </c>
      <c r="D62" s="159"/>
      <c r="E62" s="159"/>
      <c r="F62" s="159"/>
      <c r="G62" s="159"/>
      <c r="H62" s="159"/>
      <c r="I62" s="165">
        <v>0.75</v>
      </c>
      <c r="J62" s="165">
        <v>0.75</v>
      </c>
      <c r="K62" s="165">
        <f t="shared" si="0"/>
        <v>0.75</v>
      </c>
      <c r="L62" s="165"/>
      <c r="M62" s="165"/>
      <c r="N62" s="28"/>
      <c r="O62" s="28"/>
      <c r="P62" s="159"/>
      <c r="Q62" s="165"/>
      <c r="R62" s="165"/>
      <c r="S62" s="165"/>
      <c r="T62" s="165"/>
      <c r="U62" s="28"/>
      <c r="V62" s="165"/>
      <c r="W62" s="165"/>
    </row>
    <row r="63" ht="21.75" customHeight="1" spans="1:23">
      <c r="A63" s="158" t="s">
        <v>908</v>
      </c>
      <c r="B63" s="158" t="s">
        <v>948</v>
      </c>
      <c r="C63" s="80" t="s">
        <v>947</v>
      </c>
      <c r="D63" s="158" t="s">
        <v>938</v>
      </c>
      <c r="E63" s="158" t="s">
        <v>149</v>
      </c>
      <c r="F63" s="158" t="s">
        <v>375</v>
      </c>
      <c r="G63" s="158" t="s">
        <v>943</v>
      </c>
      <c r="H63" s="158" t="s">
        <v>944</v>
      </c>
      <c r="I63" s="167">
        <v>0.75</v>
      </c>
      <c r="J63" s="167">
        <v>0.75</v>
      </c>
      <c r="K63" s="165">
        <f t="shared" si="0"/>
        <v>0.75</v>
      </c>
      <c r="L63" s="167"/>
      <c r="M63" s="167"/>
      <c r="N63" s="21"/>
      <c r="O63" s="21"/>
      <c r="P63" s="159"/>
      <c r="Q63" s="167"/>
      <c r="R63" s="167"/>
      <c r="S63" s="167"/>
      <c r="T63" s="167"/>
      <c r="U63" s="21"/>
      <c r="V63" s="167"/>
      <c r="W63" s="167"/>
    </row>
    <row r="64" ht="21.75" customHeight="1" spans="1:23">
      <c r="A64" s="159"/>
      <c r="B64" s="159"/>
      <c r="C64" s="157" t="s">
        <v>949</v>
      </c>
      <c r="D64" s="159"/>
      <c r="E64" s="159"/>
      <c r="F64" s="159"/>
      <c r="G64" s="159"/>
      <c r="H64" s="159"/>
      <c r="I64" s="165">
        <v>3.24</v>
      </c>
      <c r="J64" s="165">
        <v>3.24</v>
      </c>
      <c r="K64" s="165">
        <f t="shared" si="0"/>
        <v>3.24</v>
      </c>
      <c r="L64" s="165"/>
      <c r="M64" s="165"/>
      <c r="N64" s="28"/>
      <c r="O64" s="28"/>
      <c r="P64" s="159"/>
      <c r="Q64" s="165"/>
      <c r="R64" s="165"/>
      <c r="S64" s="165"/>
      <c r="T64" s="165"/>
      <c r="U64" s="28"/>
      <c r="V64" s="165"/>
      <c r="W64" s="165"/>
    </row>
    <row r="65" ht="21.75" customHeight="1" spans="1:23">
      <c r="A65" s="158" t="s">
        <v>908</v>
      </c>
      <c r="B65" s="158" t="s">
        <v>950</v>
      </c>
      <c r="C65" s="80" t="s">
        <v>949</v>
      </c>
      <c r="D65" s="158" t="s">
        <v>938</v>
      </c>
      <c r="E65" s="158" t="s">
        <v>149</v>
      </c>
      <c r="F65" s="158" t="s">
        <v>375</v>
      </c>
      <c r="G65" s="158" t="s">
        <v>910</v>
      </c>
      <c r="H65" s="158" t="s">
        <v>911</v>
      </c>
      <c r="I65" s="167">
        <v>3.24</v>
      </c>
      <c r="J65" s="167">
        <v>3.24</v>
      </c>
      <c r="K65" s="165">
        <f t="shared" si="0"/>
        <v>3.24</v>
      </c>
      <c r="L65" s="167"/>
      <c r="M65" s="167"/>
      <c r="N65" s="21"/>
      <c r="O65" s="21"/>
      <c r="P65" s="159"/>
      <c r="Q65" s="167"/>
      <c r="R65" s="167"/>
      <c r="S65" s="167"/>
      <c r="T65" s="167"/>
      <c r="U65" s="21"/>
      <c r="V65" s="167"/>
      <c r="W65" s="167"/>
    </row>
    <row r="66" ht="21.75" customHeight="1" spans="1:23">
      <c r="A66" s="159"/>
      <c r="B66" s="159"/>
      <c r="C66" s="157" t="s">
        <v>951</v>
      </c>
      <c r="D66" s="159"/>
      <c r="E66" s="159"/>
      <c r="F66" s="159"/>
      <c r="G66" s="159"/>
      <c r="H66" s="159"/>
      <c r="I66" s="165">
        <v>0.054</v>
      </c>
      <c r="J66" s="165">
        <v>0.054</v>
      </c>
      <c r="K66" s="165">
        <f t="shared" si="0"/>
        <v>0.054</v>
      </c>
      <c r="L66" s="165"/>
      <c r="M66" s="165"/>
      <c r="N66" s="28"/>
      <c r="O66" s="28"/>
      <c r="P66" s="159"/>
      <c r="Q66" s="165"/>
      <c r="R66" s="165"/>
      <c r="S66" s="165"/>
      <c r="T66" s="165"/>
      <c r="U66" s="28"/>
      <c r="V66" s="165"/>
      <c r="W66" s="165"/>
    </row>
    <row r="67" ht="21.75" customHeight="1" spans="1:23">
      <c r="A67" s="158" t="s">
        <v>908</v>
      </c>
      <c r="B67" s="158" t="s">
        <v>952</v>
      </c>
      <c r="C67" s="80" t="s">
        <v>951</v>
      </c>
      <c r="D67" s="158" t="s">
        <v>938</v>
      </c>
      <c r="E67" s="158" t="s">
        <v>157</v>
      </c>
      <c r="F67" s="158" t="s">
        <v>953</v>
      </c>
      <c r="G67" s="158" t="s">
        <v>324</v>
      </c>
      <c r="H67" s="158" t="s">
        <v>325</v>
      </c>
      <c r="I67" s="167">
        <v>0.054</v>
      </c>
      <c r="J67" s="167">
        <v>0.054</v>
      </c>
      <c r="K67" s="165">
        <f t="shared" si="0"/>
        <v>0.054</v>
      </c>
      <c r="L67" s="167"/>
      <c r="M67" s="167"/>
      <c r="N67" s="21"/>
      <c r="O67" s="21"/>
      <c r="P67" s="159"/>
      <c r="Q67" s="167"/>
      <c r="R67" s="167"/>
      <c r="S67" s="167"/>
      <c r="T67" s="167"/>
      <c r="U67" s="21"/>
      <c r="V67" s="167"/>
      <c r="W67" s="167"/>
    </row>
    <row r="68" ht="21.75" customHeight="1" spans="1:23">
      <c r="A68" s="159"/>
      <c r="B68" s="159"/>
      <c r="C68" s="157" t="s">
        <v>954</v>
      </c>
      <c r="D68" s="159"/>
      <c r="E68" s="159"/>
      <c r="F68" s="159"/>
      <c r="G68" s="159"/>
      <c r="H68" s="159"/>
      <c r="I68" s="165">
        <v>2.79375</v>
      </c>
      <c r="J68" s="165">
        <v>2.79375</v>
      </c>
      <c r="K68" s="165">
        <f t="shared" si="0"/>
        <v>2.79375</v>
      </c>
      <c r="L68" s="165"/>
      <c r="M68" s="165"/>
      <c r="N68" s="28"/>
      <c r="O68" s="28"/>
      <c r="P68" s="159"/>
      <c r="Q68" s="165"/>
      <c r="R68" s="165"/>
      <c r="S68" s="165"/>
      <c r="T68" s="165"/>
      <c r="U68" s="28"/>
      <c r="V68" s="165"/>
      <c r="W68" s="165"/>
    </row>
    <row r="69" ht="21.75" customHeight="1" spans="1:23">
      <c r="A69" s="158" t="s">
        <v>908</v>
      </c>
      <c r="B69" s="158" t="s">
        <v>955</v>
      </c>
      <c r="C69" s="80" t="s">
        <v>954</v>
      </c>
      <c r="D69" s="158" t="s">
        <v>938</v>
      </c>
      <c r="E69" s="158" t="s">
        <v>147</v>
      </c>
      <c r="F69" s="158" t="s">
        <v>255</v>
      </c>
      <c r="G69" s="158" t="s">
        <v>362</v>
      </c>
      <c r="H69" s="158" t="s">
        <v>363</v>
      </c>
      <c r="I69" s="167">
        <v>2.79375</v>
      </c>
      <c r="J69" s="167">
        <v>2.79375</v>
      </c>
      <c r="K69" s="165">
        <f t="shared" si="0"/>
        <v>2.79375</v>
      </c>
      <c r="L69" s="167"/>
      <c r="M69" s="167"/>
      <c r="N69" s="21"/>
      <c r="O69" s="21"/>
      <c r="P69" s="159"/>
      <c r="Q69" s="167"/>
      <c r="R69" s="167"/>
      <c r="S69" s="167"/>
      <c r="T69" s="167"/>
      <c r="U69" s="21"/>
      <c r="V69" s="167"/>
      <c r="W69" s="167"/>
    </row>
    <row r="70" ht="21.75" customHeight="1" spans="1:23">
      <c r="A70" s="159"/>
      <c r="B70" s="159"/>
      <c r="C70" s="157" t="s">
        <v>956</v>
      </c>
      <c r="D70" s="159"/>
      <c r="E70" s="159"/>
      <c r="F70" s="159"/>
      <c r="G70" s="159"/>
      <c r="H70" s="159"/>
      <c r="I70" s="165">
        <v>350</v>
      </c>
      <c r="J70" s="165">
        <v>350</v>
      </c>
      <c r="K70" s="165">
        <f t="shared" si="0"/>
        <v>350</v>
      </c>
      <c r="L70" s="165"/>
      <c r="M70" s="165"/>
      <c r="N70" s="28"/>
      <c r="O70" s="28"/>
      <c r="P70" s="159"/>
      <c r="Q70" s="165"/>
      <c r="R70" s="165"/>
      <c r="S70" s="165"/>
      <c r="T70" s="165"/>
      <c r="U70" s="28"/>
      <c r="V70" s="165"/>
      <c r="W70" s="165"/>
    </row>
    <row r="71" ht="21.75" customHeight="1" spans="1:23">
      <c r="A71" s="158" t="s">
        <v>897</v>
      </c>
      <c r="B71" s="158" t="s">
        <v>957</v>
      </c>
      <c r="C71" s="80" t="s">
        <v>956</v>
      </c>
      <c r="D71" s="158" t="s">
        <v>938</v>
      </c>
      <c r="E71" s="158" t="s">
        <v>149</v>
      </c>
      <c r="F71" s="158" t="s">
        <v>375</v>
      </c>
      <c r="G71" s="158" t="s">
        <v>918</v>
      </c>
      <c r="H71" s="158" t="s">
        <v>919</v>
      </c>
      <c r="I71" s="167">
        <v>350</v>
      </c>
      <c r="J71" s="167">
        <v>350</v>
      </c>
      <c r="K71" s="165">
        <f t="shared" si="0"/>
        <v>350</v>
      </c>
      <c r="L71" s="167"/>
      <c r="M71" s="167"/>
      <c r="N71" s="21"/>
      <c r="O71" s="21"/>
      <c r="P71" s="159"/>
      <c r="Q71" s="167"/>
      <c r="R71" s="167"/>
      <c r="S71" s="167"/>
      <c r="T71" s="167"/>
      <c r="U71" s="21"/>
      <c r="V71" s="167"/>
      <c r="W71" s="167"/>
    </row>
    <row r="72" ht="21.75" customHeight="1" spans="1:23">
      <c r="A72" s="159"/>
      <c r="B72" s="159"/>
      <c r="C72" s="157" t="s">
        <v>958</v>
      </c>
      <c r="D72" s="159"/>
      <c r="E72" s="159"/>
      <c r="F72" s="159"/>
      <c r="G72" s="159"/>
      <c r="H72" s="159"/>
      <c r="I72" s="165">
        <v>250</v>
      </c>
      <c r="J72" s="165">
        <v>250</v>
      </c>
      <c r="K72" s="165">
        <f t="shared" si="0"/>
        <v>250</v>
      </c>
      <c r="L72" s="165"/>
      <c r="M72" s="165"/>
      <c r="N72" s="28"/>
      <c r="O72" s="28"/>
      <c r="P72" s="159"/>
      <c r="Q72" s="165"/>
      <c r="R72" s="165"/>
      <c r="S72" s="165"/>
      <c r="T72" s="165"/>
      <c r="U72" s="28"/>
      <c r="V72" s="165"/>
      <c r="W72" s="165"/>
    </row>
    <row r="73" ht="21.75" customHeight="1" spans="1:23">
      <c r="A73" s="158" t="s">
        <v>897</v>
      </c>
      <c r="B73" s="158" t="s">
        <v>959</v>
      </c>
      <c r="C73" s="80" t="s">
        <v>958</v>
      </c>
      <c r="D73" s="158" t="s">
        <v>938</v>
      </c>
      <c r="E73" s="158" t="s">
        <v>149</v>
      </c>
      <c r="F73" s="158" t="s">
        <v>375</v>
      </c>
      <c r="G73" s="158" t="s">
        <v>960</v>
      </c>
      <c r="H73" s="158" t="s">
        <v>961</v>
      </c>
      <c r="I73" s="167">
        <v>250</v>
      </c>
      <c r="J73" s="167">
        <v>250</v>
      </c>
      <c r="K73" s="165">
        <f t="shared" si="0"/>
        <v>250</v>
      </c>
      <c r="L73" s="167"/>
      <c r="M73" s="167"/>
      <c r="N73" s="21"/>
      <c r="O73" s="21"/>
      <c r="P73" s="159"/>
      <c r="Q73" s="167"/>
      <c r="R73" s="167"/>
      <c r="S73" s="167"/>
      <c r="T73" s="167"/>
      <c r="U73" s="21"/>
      <c r="V73" s="167"/>
      <c r="W73" s="167"/>
    </row>
    <row r="74" ht="21.75" customHeight="1" spans="1:23">
      <c r="A74" s="159"/>
      <c r="B74" s="159"/>
      <c r="C74" s="157" t="s">
        <v>962</v>
      </c>
      <c r="D74" s="159"/>
      <c r="E74" s="159"/>
      <c r="F74" s="159"/>
      <c r="G74" s="159"/>
      <c r="H74" s="159"/>
      <c r="I74" s="165">
        <v>6.8</v>
      </c>
      <c r="J74" s="165">
        <v>6.8</v>
      </c>
      <c r="K74" s="165">
        <f t="shared" ref="K74:K137" si="1">J74</f>
        <v>6.8</v>
      </c>
      <c r="L74" s="165"/>
      <c r="M74" s="165"/>
      <c r="N74" s="28"/>
      <c r="O74" s="28"/>
      <c r="P74" s="159"/>
      <c r="Q74" s="165"/>
      <c r="R74" s="165"/>
      <c r="S74" s="165"/>
      <c r="T74" s="165"/>
      <c r="U74" s="28"/>
      <c r="V74" s="165"/>
      <c r="W74" s="165"/>
    </row>
    <row r="75" ht="21.75" customHeight="1" spans="1:23">
      <c r="A75" s="158" t="s">
        <v>908</v>
      </c>
      <c r="B75" s="158" t="s">
        <v>963</v>
      </c>
      <c r="C75" s="80" t="s">
        <v>962</v>
      </c>
      <c r="D75" s="158" t="s">
        <v>964</v>
      </c>
      <c r="E75" s="158" t="s">
        <v>153</v>
      </c>
      <c r="F75" s="158" t="s">
        <v>400</v>
      </c>
      <c r="G75" s="158" t="s">
        <v>910</v>
      </c>
      <c r="H75" s="158" t="s">
        <v>911</v>
      </c>
      <c r="I75" s="167">
        <v>6.8</v>
      </c>
      <c r="J75" s="167">
        <v>6.8</v>
      </c>
      <c r="K75" s="165">
        <f t="shared" si="1"/>
        <v>6.8</v>
      </c>
      <c r="L75" s="167"/>
      <c r="M75" s="167"/>
      <c r="N75" s="21"/>
      <c r="O75" s="21"/>
      <c r="P75" s="159"/>
      <c r="Q75" s="167"/>
      <c r="R75" s="167"/>
      <c r="S75" s="167"/>
      <c r="T75" s="167"/>
      <c r="U75" s="21"/>
      <c r="V75" s="167"/>
      <c r="W75" s="167"/>
    </row>
    <row r="76" ht="21.75" customHeight="1" spans="1:23">
      <c r="A76" s="159"/>
      <c r="B76" s="159"/>
      <c r="C76" s="157" t="s">
        <v>965</v>
      </c>
      <c r="D76" s="159"/>
      <c r="E76" s="159"/>
      <c r="F76" s="159"/>
      <c r="G76" s="159"/>
      <c r="H76" s="159"/>
      <c r="I76" s="165">
        <v>1.716</v>
      </c>
      <c r="J76" s="165"/>
      <c r="K76" s="165"/>
      <c r="L76" s="165"/>
      <c r="M76" s="165"/>
      <c r="N76" s="28"/>
      <c r="O76" s="28"/>
      <c r="P76" s="159"/>
      <c r="Q76" s="165">
        <v>1.716</v>
      </c>
      <c r="R76" s="165"/>
      <c r="S76" s="165"/>
      <c r="T76" s="165"/>
      <c r="U76" s="28"/>
      <c r="V76" s="165"/>
      <c r="W76" s="165"/>
    </row>
    <row r="77" ht="21.75" customHeight="1" spans="1:23">
      <c r="A77" s="158" t="s">
        <v>897</v>
      </c>
      <c r="B77" s="158" t="s">
        <v>966</v>
      </c>
      <c r="C77" s="80" t="s">
        <v>965</v>
      </c>
      <c r="D77" s="158" t="s">
        <v>964</v>
      </c>
      <c r="E77" s="158" t="s">
        <v>153</v>
      </c>
      <c r="F77" s="158" t="s">
        <v>400</v>
      </c>
      <c r="G77" s="158" t="s">
        <v>324</v>
      </c>
      <c r="H77" s="158" t="s">
        <v>325</v>
      </c>
      <c r="I77" s="167">
        <v>1.716</v>
      </c>
      <c r="J77" s="167"/>
      <c r="K77" s="165"/>
      <c r="L77" s="167"/>
      <c r="M77" s="167"/>
      <c r="N77" s="21"/>
      <c r="O77" s="21"/>
      <c r="P77" s="159"/>
      <c r="Q77" s="167">
        <v>1.716</v>
      </c>
      <c r="R77" s="167"/>
      <c r="S77" s="167"/>
      <c r="T77" s="167"/>
      <c r="U77" s="21"/>
      <c r="V77" s="167"/>
      <c r="W77" s="167"/>
    </row>
    <row r="78" ht="21.75" customHeight="1" spans="1:23">
      <c r="A78" s="159"/>
      <c r="B78" s="159"/>
      <c r="C78" s="157" t="s">
        <v>967</v>
      </c>
      <c r="D78" s="159"/>
      <c r="E78" s="159"/>
      <c r="F78" s="159"/>
      <c r="G78" s="159"/>
      <c r="H78" s="159"/>
      <c r="I78" s="165">
        <v>0.636</v>
      </c>
      <c r="J78" s="165">
        <v>0.636</v>
      </c>
      <c r="K78" s="165">
        <f t="shared" si="1"/>
        <v>0.636</v>
      </c>
      <c r="L78" s="165"/>
      <c r="M78" s="165"/>
      <c r="N78" s="28"/>
      <c r="O78" s="28"/>
      <c r="P78" s="159"/>
      <c r="Q78" s="165"/>
      <c r="R78" s="165"/>
      <c r="S78" s="165"/>
      <c r="T78" s="165"/>
      <c r="U78" s="28"/>
      <c r="V78" s="165"/>
      <c r="W78" s="165"/>
    </row>
    <row r="79" ht="21.75" customHeight="1" spans="1:23">
      <c r="A79" s="158" t="s">
        <v>908</v>
      </c>
      <c r="B79" s="158" t="s">
        <v>968</v>
      </c>
      <c r="C79" s="80" t="s">
        <v>967</v>
      </c>
      <c r="D79" s="158" t="s">
        <v>964</v>
      </c>
      <c r="E79" s="158" t="s">
        <v>153</v>
      </c>
      <c r="F79" s="158" t="s">
        <v>400</v>
      </c>
      <c r="G79" s="158" t="s">
        <v>910</v>
      </c>
      <c r="H79" s="158" t="s">
        <v>911</v>
      </c>
      <c r="I79" s="167">
        <v>0.636</v>
      </c>
      <c r="J79" s="167">
        <v>0.636</v>
      </c>
      <c r="K79" s="165">
        <f t="shared" si="1"/>
        <v>0.636</v>
      </c>
      <c r="L79" s="167"/>
      <c r="M79" s="167"/>
      <c r="N79" s="21"/>
      <c r="O79" s="21"/>
      <c r="P79" s="159"/>
      <c r="Q79" s="167"/>
      <c r="R79" s="167"/>
      <c r="S79" s="167"/>
      <c r="T79" s="167"/>
      <c r="U79" s="21"/>
      <c r="V79" s="167"/>
      <c r="W79" s="167"/>
    </row>
    <row r="80" ht="21.75" customHeight="1" spans="1:23">
      <c r="A80" s="159"/>
      <c r="B80" s="159"/>
      <c r="C80" s="157" t="s">
        <v>969</v>
      </c>
      <c r="D80" s="159"/>
      <c r="E80" s="159"/>
      <c r="F80" s="159"/>
      <c r="G80" s="159"/>
      <c r="H80" s="159"/>
      <c r="I80" s="165">
        <v>0.858</v>
      </c>
      <c r="J80" s="165">
        <v>0.858</v>
      </c>
      <c r="K80" s="165">
        <f t="shared" si="1"/>
        <v>0.858</v>
      </c>
      <c r="L80" s="165"/>
      <c r="M80" s="165"/>
      <c r="N80" s="28"/>
      <c r="O80" s="28"/>
      <c r="P80" s="159"/>
      <c r="Q80" s="165"/>
      <c r="R80" s="165"/>
      <c r="S80" s="165"/>
      <c r="T80" s="165"/>
      <c r="U80" s="28"/>
      <c r="V80" s="165"/>
      <c r="W80" s="165"/>
    </row>
    <row r="81" ht="21.75" customHeight="1" spans="1:23">
      <c r="A81" s="158" t="s">
        <v>908</v>
      </c>
      <c r="B81" s="158" t="s">
        <v>970</v>
      </c>
      <c r="C81" s="80" t="s">
        <v>969</v>
      </c>
      <c r="D81" s="158" t="s">
        <v>964</v>
      </c>
      <c r="E81" s="158" t="s">
        <v>153</v>
      </c>
      <c r="F81" s="158" t="s">
        <v>400</v>
      </c>
      <c r="G81" s="158" t="s">
        <v>324</v>
      </c>
      <c r="H81" s="158" t="s">
        <v>325</v>
      </c>
      <c r="I81" s="167">
        <v>0.858</v>
      </c>
      <c r="J81" s="167">
        <v>0.858</v>
      </c>
      <c r="K81" s="165">
        <f t="shared" si="1"/>
        <v>0.858</v>
      </c>
      <c r="L81" s="167"/>
      <c r="M81" s="167"/>
      <c r="N81" s="21"/>
      <c r="O81" s="21"/>
      <c r="P81" s="159"/>
      <c r="Q81" s="167"/>
      <c r="R81" s="167"/>
      <c r="S81" s="167"/>
      <c r="T81" s="167"/>
      <c r="U81" s="21"/>
      <c r="V81" s="167"/>
      <c r="W81" s="167"/>
    </row>
    <row r="82" ht="21.75" customHeight="1" spans="1:23">
      <c r="A82" s="159"/>
      <c r="B82" s="159"/>
      <c r="C82" s="157" t="s">
        <v>971</v>
      </c>
      <c r="D82" s="159"/>
      <c r="E82" s="159"/>
      <c r="F82" s="159"/>
      <c r="G82" s="159"/>
      <c r="H82" s="159"/>
      <c r="I82" s="165">
        <v>11.44</v>
      </c>
      <c r="J82" s="165">
        <v>11.44</v>
      </c>
      <c r="K82" s="165">
        <f t="shared" si="1"/>
        <v>11.44</v>
      </c>
      <c r="L82" s="165"/>
      <c r="M82" s="165"/>
      <c r="N82" s="28"/>
      <c r="O82" s="28"/>
      <c r="P82" s="159"/>
      <c r="Q82" s="165"/>
      <c r="R82" s="165"/>
      <c r="S82" s="165"/>
      <c r="T82" s="165"/>
      <c r="U82" s="28"/>
      <c r="V82" s="165"/>
      <c r="W82" s="165"/>
    </row>
    <row r="83" ht="21.75" customHeight="1" spans="1:23">
      <c r="A83" s="158" t="s">
        <v>908</v>
      </c>
      <c r="B83" s="158" t="s">
        <v>972</v>
      </c>
      <c r="C83" s="80" t="s">
        <v>971</v>
      </c>
      <c r="D83" s="158" t="s">
        <v>964</v>
      </c>
      <c r="E83" s="158" t="s">
        <v>153</v>
      </c>
      <c r="F83" s="158" t="s">
        <v>400</v>
      </c>
      <c r="G83" s="158" t="s">
        <v>324</v>
      </c>
      <c r="H83" s="158" t="s">
        <v>325</v>
      </c>
      <c r="I83" s="167">
        <v>11.44</v>
      </c>
      <c r="J83" s="167">
        <v>11.44</v>
      </c>
      <c r="K83" s="165">
        <f t="shared" si="1"/>
        <v>11.44</v>
      </c>
      <c r="L83" s="167"/>
      <c r="M83" s="167"/>
      <c r="N83" s="21"/>
      <c r="O83" s="21"/>
      <c r="P83" s="159"/>
      <c r="Q83" s="167"/>
      <c r="R83" s="167"/>
      <c r="S83" s="167"/>
      <c r="T83" s="167"/>
      <c r="U83" s="21"/>
      <c r="V83" s="167"/>
      <c r="W83" s="167"/>
    </row>
    <row r="84" ht="21.75" customHeight="1" spans="1:23">
      <c r="A84" s="159"/>
      <c r="B84" s="159"/>
      <c r="C84" s="157" t="s">
        <v>973</v>
      </c>
      <c r="D84" s="159"/>
      <c r="E84" s="159"/>
      <c r="F84" s="159"/>
      <c r="G84" s="159"/>
      <c r="H84" s="159"/>
      <c r="I84" s="165">
        <v>10</v>
      </c>
      <c r="J84" s="165">
        <v>10</v>
      </c>
      <c r="K84" s="165">
        <f t="shared" si="1"/>
        <v>10</v>
      </c>
      <c r="L84" s="165"/>
      <c r="M84" s="165"/>
      <c r="N84" s="28"/>
      <c r="O84" s="28"/>
      <c r="P84" s="159"/>
      <c r="Q84" s="165"/>
      <c r="R84" s="165"/>
      <c r="S84" s="165"/>
      <c r="T84" s="165"/>
      <c r="U84" s="28"/>
      <c r="V84" s="165"/>
      <c r="W84" s="165"/>
    </row>
    <row r="85" ht="21.75" customHeight="1" spans="1:23">
      <c r="A85" s="158" t="s">
        <v>897</v>
      </c>
      <c r="B85" s="158" t="s">
        <v>974</v>
      </c>
      <c r="C85" s="80" t="s">
        <v>973</v>
      </c>
      <c r="D85" s="158" t="s">
        <v>975</v>
      </c>
      <c r="E85" s="158" t="s">
        <v>161</v>
      </c>
      <c r="F85" s="158" t="s">
        <v>423</v>
      </c>
      <c r="G85" s="158" t="s">
        <v>324</v>
      </c>
      <c r="H85" s="158" t="s">
        <v>325</v>
      </c>
      <c r="I85" s="167">
        <v>10</v>
      </c>
      <c r="J85" s="167">
        <v>10</v>
      </c>
      <c r="K85" s="165">
        <f t="shared" si="1"/>
        <v>10</v>
      </c>
      <c r="L85" s="167"/>
      <c r="M85" s="167"/>
      <c r="N85" s="21"/>
      <c r="O85" s="21"/>
      <c r="P85" s="159"/>
      <c r="Q85" s="167"/>
      <c r="R85" s="167"/>
      <c r="S85" s="167"/>
      <c r="T85" s="167"/>
      <c r="U85" s="21"/>
      <c r="V85" s="167"/>
      <c r="W85" s="167"/>
    </row>
    <row r="86" ht="21.75" customHeight="1" spans="1:23">
      <c r="A86" s="159"/>
      <c r="B86" s="159"/>
      <c r="C86" s="157" t="s">
        <v>976</v>
      </c>
      <c r="D86" s="159"/>
      <c r="E86" s="159"/>
      <c r="F86" s="159"/>
      <c r="G86" s="159"/>
      <c r="H86" s="159"/>
      <c r="I86" s="165">
        <v>20</v>
      </c>
      <c r="J86" s="165">
        <v>20</v>
      </c>
      <c r="K86" s="165">
        <f t="shared" si="1"/>
        <v>20</v>
      </c>
      <c r="L86" s="165"/>
      <c r="M86" s="165"/>
      <c r="N86" s="28"/>
      <c r="O86" s="28"/>
      <c r="P86" s="159"/>
      <c r="Q86" s="165"/>
      <c r="R86" s="165"/>
      <c r="S86" s="165"/>
      <c r="T86" s="165"/>
      <c r="U86" s="28"/>
      <c r="V86" s="165"/>
      <c r="W86" s="165"/>
    </row>
    <row r="87" ht="21.75" customHeight="1" spans="1:23">
      <c r="A87" s="158" t="s">
        <v>891</v>
      </c>
      <c r="B87" s="158" t="s">
        <v>977</v>
      </c>
      <c r="C87" s="80" t="s">
        <v>976</v>
      </c>
      <c r="D87" s="158" t="s">
        <v>975</v>
      </c>
      <c r="E87" s="158" t="s">
        <v>161</v>
      </c>
      <c r="F87" s="158" t="s">
        <v>423</v>
      </c>
      <c r="G87" s="158" t="s">
        <v>324</v>
      </c>
      <c r="H87" s="158" t="s">
        <v>325</v>
      </c>
      <c r="I87" s="167">
        <v>20</v>
      </c>
      <c r="J87" s="167">
        <v>20</v>
      </c>
      <c r="K87" s="165">
        <f t="shared" si="1"/>
        <v>20</v>
      </c>
      <c r="L87" s="167"/>
      <c r="M87" s="167"/>
      <c r="N87" s="21"/>
      <c r="O87" s="21"/>
      <c r="P87" s="159"/>
      <c r="Q87" s="167"/>
      <c r="R87" s="167"/>
      <c r="S87" s="167"/>
      <c r="T87" s="167"/>
      <c r="U87" s="21"/>
      <c r="V87" s="167"/>
      <c r="W87" s="167"/>
    </row>
    <row r="88" ht="21.75" customHeight="1" spans="1:23">
      <c r="A88" s="159"/>
      <c r="B88" s="159"/>
      <c r="C88" s="157" t="s">
        <v>978</v>
      </c>
      <c r="D88" s="159"/>
      <c r="E88" s="159"/>
      <c r="F88" s="159"/>
      <c r="G88" s="159"/>
      <c r="H88" s="159"/>
      <c r="I88" s="165">
        <v>0.21</v>
      </c>
      <c r="J88" s="165">
        <v>0.21</v>
      </c>
      <c r="K88" s="165">
        <f t="shared" si="1"/>
        <v>0.21</v>
      </c>
      <c r="L88" s="165"/>
      <c r="M88" s="165"/>
      <c r="N88" s="28"/>
      <c r="O88" s="28"/>
      <c r="P88" s="159"/>
      <c r="Q88" s="165"/>
      <c r="R88" s="165"/>
      <c r="S88" s="165"/>
      <c r="T88" s="165"/>
      <c r="U88" s="28"/>
      <c r="V88" s="165"/>
      <c r="W88" s="165"/>
    </row>
    <row r="89" ht="21.75" customHeight="1" spans="1:23">
      <c r="A89" s="158" t="s">
        <v>908</v>
      </c>
      <c r="B89" s="158" t="s">
        <v>979</v>
      </c>
      <c r="C89" s="80" t="s">
        <v>978</v>
      </c>
      <c r="D89" s="158" t="s">
        <v>980</v>
      </c>
      <c r="E89" s="158" t="s">
        <v>143</v>
      </c>
      <c r="F89" s="158" t="s">
        <v>451</v>
      </c>
      <c r="G89" s="158" t="s">
        <v>362</v>
      </c>
      <c r="H89" s="158" t="s">
        <v>363</v>
      </c>
      <c r="I89" s="167">
        <v>0.21</v>
      </c>
      <c r="J89" s="167">
        <v>0.21</v>
      </c>
      <c r="K89" s="165">
        <f t="shared" si="1"/>
        <v>0.21</v>
      </c>
      <c r="L89" s="167"/>
      <c r="M89" s="167"/>
      <c r="N89" s="21"/>
      <c r="O89" s="21"/>
      <c r="P89" s="159"/>
      <c r="Q89" s="167"/>
      <c r="R89" s="167"/>
      <c r="S89" s="167"/>
      <c r="T89" s="167"/>
      <c r="U89" s="21"/>
      <c r="V89" s="167"/>
      <c r="W89" s="167"/>
    </row>
    <row r="90" ht="21.75" customHeight="1" spans="1:23">
      <c r="A90" s="159"/>
      <c r="B90" s="159"/>
      <c r="C90" s="157" t="s">
        <v>981</v>
      </c>
      <c r="D90" s="159"/>
      <c r="E90" s="159"/>
      <c r="F90" s="159"/>
      <c r="G90" s="159"/>
      <c r="H90" s="159"/>
      <c r="I90" s="165">
        <v>39.66</v>
      </c>
      <c r="J90" s="165">
        <v>39.66</v>
      </c>
      <c r="K90" s="165">
        <f t="shared" si="1"/>
        <v>39.66</v>
      </c>
      <c r="L90" s="165"/>
      <c r="M90" s="165"/>
      <c r="N90" s="28"/>
      <c r="O90" s="28"/>
      <c r="P90" s="159"/>
      <c r="Q90" s="165"/>
      <c r="R90" s="165"/>
      <c r="S90" s="165"/>
      <c r="T90" s="165"/>
      <c r="U90" s="28"/>
      <c r="V90" s="165"/>
      <c r="W90" s="165"/>
    </row>
    <row r="91" ht="21.75" customHeight="1" spans="1:23">
      <c r="A91" s="158" t="s">
        <v>908</v>
      </c>
      <c r="B91" s="158" t="s">
        <v>982</v>
      </c>
      <c r="C91" s="80" t="s">
        <v>981</v>
      </c>
      <c r="D91" s="158" t="s">
        <v>980</v>
      </c>
      <c r="E91" s="158" t="s">
        <v>143</v>
      </c>
      <c r="F91" s="158" t="s">
        <v>451</v>
      </c>
      <c r="G91" s="158" t="s">
        <v>324</v>
      </c>
      <c r="H91" s="158" t="s">
        <v>325</v>
      </c>
      <c r="I91" s="167">
        <v>39.66</v>
      </c>
      <c r="J91" s="167">
        <v>39.66</v>
      </c>
      <c r="K91" s="165">
        <f t="shared" si="1"/>
        <v>39.66</v>
      </c>
      <c r="L91" s="167"/>
      <c r="M91" s="167"/>
      <c r="N91" s="21"/>
      <c r="O91" s="21"/>
      <c r="P91" s="159"/>
      <c r="Q91" s="167"/>
      <c r="R91" s="167"/>
      <c r="S91" s="167"/>
      <c r="T91" s="167"/>
      <c r="U91" s="21"/>
      <c r="V91" s="167"/>
      <c r="W91" s="167"/>
    </row>
    <row r="92" ht="21.75" customHeight="1" spans="1:23">
      <c r="A92" s="159"/>
      <c r="B92" s="159"/>
      <c r="C92" s="157" t="s">
        <v>983</v>
      </c>
      <c r="D92" s="159"/>
      <c r="E92" s="159"/>
      <c r="F92" s="159"/>
      <c r="G92" s="159"/>
      <c r="H92" s="159"/>
      <c r="I92" s="165">
        <v>0.1737</v>
      </c>
      <c r="J92" s="165">
        <v>0.1737</v>
      </c>
      <c r="K92" s="165">
        <f t="shared" si="1"/>
        <v>0.1737</v>
      </c>
      <c r="L92" s="165"/>
      <c r="M92" s="165"/>
      <c r="N92" s="28"/>
      <c r="O92" s="28"/>
      <c r="P92" s="159"/>
      <c r="Q92" s="165"/>
      <c r="R92" s="165"/>
      <c r="S92" s="165"/>
      <c r="T92" s="165"/>
      <c r="U92" s="28"/>
      <c r="V92" s="165"/>
      <c r="W92" s="165"/>
    </row>
    <row r="93" ht="21.75" customHeight="1" spans="1:23">
      <c r="A93" s="158" t="s">
        <v>908</v>
      </c>
      <c r="B93" s="158" t="s">
        <v>984</v>
      </c>
      <c r="C93" s="80" t="s">
        <v>983</v>
      </c>
      <c r="D93" s="158" t="s">
        <v>980</v>
      </c>
      <c r="E93" s="158" t="s">
        <v>143</v>
      </c>
      <c r="F93" s="158" t="s">
        <v>451</v>
      </c>
      <c r="G93" s="158" t="s">
        <v>362</v>
      </c>
      <c r="H93" s="158" t="s">
        <v>363</v>
      </c>
      <c r="I93" s="167">
        <v>0.1737</v>
      </c>
      <c r="J93" s="167">
        <v>0.1737</v>
      </c>
      <c r="K93" s="165">
        <f t="shared" si="1"/>
        <v>0.1737</v>
      </c>
      <c r="L93" s="167"/>
      <c r="M93" s="167"/>
      <c r="N93" s="21"/>
      <c r="O93" s="21"/>
      <c r="P93" s="159"/>
      <c r="Q93" s="167"/>
      <c r="R93" s="167"/>
      <c r="S93" s="167"/>
      <c r="T93" s="167"/>
      <c r="U93" s="21"/>
      <c r="V93" s="167"/>
      <c r="W93" s="167"/>
    </row>
    <row r="94" ht="21.75" customHeight="1" spans="1:23">
      <c r="A94" s="159"/>
      <c r="B94" s="159"/>
      <c r="C94" s="157" t="s">
        <v>985</v>
      </c>
      <c r="D94" s="159"/>
      <c r="E94" s="159"/>
      <c r="F94" s="159"/>
      <c r="G94" s="159"/>
      <c r="H94" s="159"/>
      <c r="I94" s="165">
        <v>356.94</v>
      </c>
      <c r="J94" s="165">
        <v>356.94</v>
      </c>
      <c r="K94" s="165">
        <f t="shared" si="1"/>
        <v>356.94</v>
      </c>
      <c r="L94" s="165"/>
      <c r="M94" s="165"/>
      <c r="N94" s="28"/>
      <c r="O94" s="28"/>
      <c r="P94" s="159"/>
      <c r="Q94" s="165"/>
      <c r="R94" s="165"/>
      <c r="S94" s="165"/>
      <c r="T94" s="165"/>
      <c r="U94" s="28"/>
      <c r="V94" s="165"/>
      <c r="W94" s="165"/>
    </row>
    <row r="95" ht="21.75" customHeight="1" spans="1:23">
      <c r="A95" s="158" t="s">
        <v>908</v>
      </c>
      <c r="B95" s="158" t="s">
        <v>986</v>
      </c>
      <c r="C95" s="80" t="s">
        <v>985</v>
      </c>
      <c r="D95" s="158" t="s">
        <v>980</v>
      </c>
      <c r="E95" s="158" t="s">
        <v>143</v>
      </c>
      <c r="F95" s="158" t="s">
        <v>451</v>
      </c>
      <c r="G95" s="158" t="s">
        <v>324</v>
      </c>
      <c r="H95" s="158" t="s">
        <v>325</v>
      </c>
      <c r="I95" s="167">
        <v>356.94</v>
      </c>
      <c r="J95" s="167">
        <v>356.94</v>
      </c>
      <c r="K95" s="165">
        <f t="shared" si="1"/>
        <v>356.94</v>
      </c>
      <c r="L95" s="167"/>
      <c r="M95" s="167"/>
      <c r="N95" s="21"/>
      <c r="O95" s="21"/>
      <c r="P95" s="159"/>
      <c r="Q95" s="167"/>
      <c r="R95" s="167"/>
      <c r="S95" s="167"/>
      <c r="T95" s="167"/>
      <c r="U95" s="21"/>
      <c r="V95" s="167"/>
      <c r="W95" s="167"/>
    </row>
    <row r="96" ht="21.75" customHeight="1" spans="1:23">
      <c r="A96" s="159"/>
      <c r="B96" s="159"/>
      <c r="C96" s="157" t="s">
        <v>936</v>
      </c>
      <c r="D96" s="159"/>
      <c r="E96" s="159"/>
      <c r="F96" s="159"/>
      <c r="G96" s="159"/>
      <c r="H96" s="159"/>
      <c r="I96" s="165">
        <v>5.3863</v>
      </c>
      <c r="J96" s="165">
        <v>5.3863</v>
      </c>
      <c r="K96" s="165">
        <f t="shared" si="1"/>
        <v>5.3863</v>
      </c>
      <c r="L96" s="165"/>
      <c r="M96" s="165"/>
      <c r="N96" s="28"/>
      <c r="O96" s="28"/>
      <c r="P96" s="159"/>
      <c r="Q96" s="165"/>
      <c r="R96" s="165"/>
      <c r="S96" s="165"/>
      <c r="T96" s="165"/>
      <c r="U96" s="28"/>
      <c r="V96" s="165"/>
      <c r="W96" s="165"/>
    </row>
    <row r="97" ht="21.75" customHeight="1" spans="1:23">
      <c r="A97" s="158" t="s">
        <v>908</v>
      </c>
      <c r="B97" s="158" t="s">
        <v>987</v>
      </c>
      <c r="C97" s="80" t="s">
        <v>936</v>
      </c>
      <c r="D97" s="158" t="s">
        <v>988</v>
      </c>
      <c r="E97" s="158" t="s">
        <v>147</v>
      </c>
      <c r="F97" s="158" t="s">
        <v>255</v>
      </c>
      <c r="G97" s="158" t="s">
        <v>324</v>
      </c>
      <c r="H97" s="158" t="s">
        <v>325</v>
      </c>
      <c r="I97" s="167">
        <v>5.3863</v>
      </c>
      <c r="J97" s="167">
        <v>5.3863</v>
      </c>
      <c r="K97" s="165">
        <f t="shared" si="1"/>
        <v>5.3863</v>
      </c>
      <c r="L97" s="167"/>
      <c r="M97" s="167"/>
      <c r="N97" s="21"/>
      <c r="O97" s="21"/>
      <c r="P97" s="159"/>
      <c r="Q97" s="167"/>
      <c r="R97" s="167"/>
      <c r="S97" s="167"/>
      <c r="T97" s="167"/>
      <c r="U97" s="21"/>
      <c r="V97" s="167"/>
      <c r="W97" s="167"/>
    </row>
    <row r="98" ht="21.75" customHeight="1" spans="1:23">
      <c r="A98" s="159"/>
      <c r="B98" s="159"/>
      <c r="C98" s="157" t="s">
        <v>951</v>
      </c>
      <c r="D98" s="159"/>
      <c r="E98" s="159"/>
      <c r="F98" s="159"/>
      <c r="G98" s="159"/>
      <c r="H98" s="159"/>
      <c r="I98" s="165">
        <v>0.144</v>
      </c>
      <c r="J98" s="165">
        <v>0.144</v>
      </c>
      <c r="K98" s="165">
        <f t="shared" si="1"/>
        <v>0.144</v>
      </c>
      <c r="L98" s="165"/>
      <c r="M98" s="165"/>
      <c r="N98" s="28"/>
      <c r="O98" s="28"/>
      <c r="P98" s="159"/>
      <c r="Q98" s="165"/>
      <c r="R98" s="165"/>
      <c r="S98" s="165"/>
      <c r="T98" s="165"/>
      <c r="U98" s="28"/>
      <c r="V98" s="165"/>
      <c r="W98" s="165"/>
    </row>
    <row r="99" ht="21.75" customHeight="1" spans="1:23">
      <c r="A99" s="158" t="s">
        <v>908</v>
      </c>
      <c r="B99" s="158" t="s">
        <v>989</v>
      </c>
      <c r="C99" s="80" t="s">
        <v>951</v>
      </c>
      <c r="D99" s="158" t="s">
        <v>988</v>
      </c>
      <c r="E99" s="158" t="s">
        <v>157</v>
      </c>
      <c r="F99" s="158" t="s">
        <v>953</v>
      </c>
      <c r="G99" s="158" t="s">
        <v>324</v>
      </c>
      <c r="H99" s="158" t="s">
        <v>325</v>
      </c>
      <c r="I99" s="167">
        <v>0.144</v>
      </c>
      <c r="J99" s="167">
        <v>0.144</v>
      </c>
      <c r="K99" s="165">
        <f t="shared" si="1"/>
        <v>0.144</v>
      </c>
      <c r="L99" s="167"/>
      <c r="M99" s="167"/>
      <c r="N99" s="21"/>
      <c r="O99" s="21"/>
      <c r="P99" s="159"/>
      <c r="Q99" s="167"/>
      <c r="R99" s="167"/>
      <c r="S99" s="167"/>
      <c r="T99" s="167"/>
      <c r="U99" s="21"/>
      <c r="V99" s="167"/>
      <c r="W99" s="167"/>
    </row>
    <row r="100" ht="21.75" customHeight="1" spans="1:23">
      <c r="A100" s="159"/>
      <c r="B100" s="159"/>
      <c r="C100" s="157" t="s">
        <v>954</v>
      </c>
      <c r="D100" s="159"/>
      <c r="E100" s="159"/>
      <c r="F100" s="159"/>
      <c r="G100" s="159"/>
      <c r="H100" s="159"/>
      <c r="I100" s="165">
        <v>12.932812</v>
      </c>
      <c r="J100" s="165">
        <v>12.932812</v>
      </c>
      <c r="K100" s="165">
        <f t="shared" si="1"/>
        <v>12.932812</v>
      </c>
      <c r="L100" s="165"/>
      <c r="M100" s="165"/>
      <c r="N100" s="28"/>
      <c r="O100" s="28"/>
      <c r="P100" s="159"/>
      <c r="Q100" s="165"/>
      <c r="R100" s="165"/>
      <c r="S100" s="165"/>
      <c r="T100" s="165"/>
      <c r="U100" s="28"/>
      <c r="V100" s="165"/>
      <c r="W100" s="165"/>
    </row>
    <row r="101" ht="21.75" customHeight="1" spans="1:23">
      <c r="A101" s="158" t="s">
        <v>908</v>
      </c>
      <c r="B101" s="158" t="s">
        <v>990</v>
      </c>
      <c r="C101" s="80" t="s">
        <v>954</v>
      </c>
      <c r="D101" s="158" t="s">
        <v>988</v>
      </c>
      <c r="E101" s="158" t="s">
        <v>147</v>
      </c>
      <c r="F101" s="158" t="s">
        <v>255</v>
      </c>
      <c r="G101" s="158" t="s">
        <v>362</v>
      </c>
      <c r="H101" s="158" t="s">
        <v>363</v>
      </c>
      <c r="I101" s="167">
        <v>12.932812</v>
      </c>
      <c r="J101" s="167">
        <v>12.932812</v>
      </c>
      <c r="K101" s="165">
        <f t="shared" si="1"/>
        <v>12.932812</v>
      </c>
      <c r="L101" s="167"/>
      <c r="M101" s="167"/>
      <c r="N101" s="21"/>
      <c r="O101" s="21"/>
      <c r="P101" s="159"/>
      <c r="Q101" s="167"/>
      <c r="R101" s="167"/>
      <c r="S101" s="167"/>
      <c r="T101" s="167"/>
      <c r="U101" s="21"/>
      <c r="V101" s="167"/>
      <c r="W101" s="167"/>
    </row>
    <row r="102" ht="21.75" customHeight="1" spans="1:23">
      <c r="A102" s="159"/>
      <c r="B102" s="159"/>
      <c r="C102" s="157" t="s">
        <v>936</v>
      </c>
      <c r="D102" s="159"/>
      <c r="E102" s="159"/>
      <c r="F102" s="159"/>
      <c r="G102" s="159"/>
      <c r="H102" s="159"/>
      <c r="I102" s="165">
        <v>4.60728</v>
      </c>
      <c r="J102" s="165">
        <v>4.60728</v>
      </c>
      <c r="K102" s="165">
        <f t="shared" si="1"/>
        <v>4.60728</v>
      </c>
      <c r="L102" s="165"/>
      <c r="M102" s="165"/>
      <c r="N102" s="28"/>
      <c r="O102" s="28"/>
      <c r="P102" s="159"/>
      <c r="Q102" s="165"/>
      <c r="R102" s="165"/>
      <c r="S102" s="165"/>
      <c r="T102" s="165"/>
      <c r="U102" s="28"/>
      <c r="V102" s="165"/>
      <c r="W102" s="165"/>
    </row>
    <row r="103" ht="21.75" customHeight="1" spans="1:23">
      <c r="A103" s="158" t="s">
        <v>908</v>
      </c>
      <c r="B103" s="158" t="s">
        <v>991</v>
      </c>
      <c r="C103" s="80" t="s">
        <v>936</v>
      </c>
      <c r="D103" s="158" t="s">
        <v>992</v>
      </c>
      <c r="E103" s="158" t="s">
        <v>145</v>
      </c>
      <c r="F103" s="158" t="s">
        <v>361</v>
      </c>
      <c r="G103" s="158" t="s">
        <v>324</v>
      </c>
      <c r="H103" s="158" t="s">
        <v>325</v>
      </c>
      <c r="I103" s="167">
        <v>4.60728</v>
      </c>
      <c r="J103" s="167">
        <v>4.60728</v>
      </c>
      <c r="K103" s="165">
        <f t="shared" si="1"/>
        <v>4.60728</v>
      </c>
      <c r="L103" s="167"/>
      <c r="M103" s="167"/>
      <c r="N103" s="21"/>
      <c r="O103" s="21"/>
      <c r="P103" s="159"/>
      <c r="Q103" s="167"/>
      <c r="R103" s="167"/>
      <c r="S103" s="167"/>
      <c r="T103" s="167"/>
      <c r="U103" s="21"/>
      <c r="V103" s="167"/>
      <c r="W103" s="167"/>
    </row>
    <row r="104" ht="21.75" customHeight="1" spans="1:23">
      <c r="A104" s="159"/>
      <c r="B104" s="159"/>
      <c r="C104" s="157" t="s">
        <v>951</v>
      </c>
      <c r="D104" s="159"/>
      <c r="E104" s="159"/>
      <c r="F104" s="159"/>
      <c r="G104" s="159"/>
      <c r="H104" s="159"/>
      <c r="I104" s="165">
        <v>0.108</v>
      </c>
      <c r="J104" s="165">
        <v>0.108</v>
      </c>
      <c r="K104" s="165">
        <f t="shared" si="1"/>
        <v>0.108</v>
      </c>
      <c r="L104" s="165"/>
      <c r="M104" s="165"/>
      <c r="N104" s="28"/>
      <c r="O104" s="28"/>
      <c r="P104" s="159"/>
      <c r="Q104" s="165"/>
      <c r="R104" s="165"/>
      <c r="S104" s="165"/>
      <c r="T104" s="165"/>
      <c r="U104" s="28"/>
      <c r="V104" s="165"/>
      <c r="W104" s="165"/>
    </row>
    <row r="105" ht="21.75" customHeight="1" spans="1:23">
      <c r="A105" s="158" t="s">
        <v>908</v>
      </c>
      <c r="B105" s="158" t="s">
        <v>993</v>
      </c>
      <c r="C105" s="80" t="s">
        <v>951</v>
      </c>
      <c r="D105" s="158" t="s">
        <v>992</v>
      </c>
      <c r="E105" s="158" t="s">
        <v>157</v>
      </c>
      <c r="F105" s="158" t="s">
        <v>953</v>
      </c>
      <c r="G105" s="158" t="s">
        <v>324</v>
      </c>
      <c r="H105" s="158" t="s">
        <v>325</v>
      </c>
      <c r="I105" s="167">
        <v>0.108</v>
      </c>
      <c r="J105" s="167">
        <v>0.108</v>
      </c>
      <c r="K105" s="165">
        <f t="shared" si="1"/>
        <v>0.108</v>
      </c>
      <c r="L105" s="167"/>
      <c r="M105" s="167"/>
      <c r="N105" s="21"/>
      <c r="O105" s="21"/>
      <c r="P105" s="159"/>
      <c r="Q105" s="167"/>
      <c r="R105" s="167"/>
      <c r="S105" s="167"/>
      <c r="T105" s="167"/>
      <c r="U105" s="21"/>
      <c r="V105" s="167"/>
      <c r="W105" s="167"/>
    </row>
    <row r="106" ht="21.75" customHeight="1" spans="1:23">
      <c r="A106" s="159"/>
      <c r="B106" s="159"/>
      <c r="C106" s="157" t="s">
        <v>954</v>
      </c>
      <c r="D106" s="159"/>
      <c r="E106" s="159"/>
      <c r="F106" s="159"/>
      <c r="G106" s="159"/>
      <c r="H106" s="159"/>
      <c r="I106" s="165">
        <v>0.3375</v>
      </c>
      <c r="J106" s="165">
        <v>0.3375</v>
      </c>
      <c r="K106" s="165">
        <f t="shared" si="1"/>
        <v>0.3375</v>
      </c>
      <c r="L106" s="165"/>
      <c r="M106" s="165"/>
      <c r="N106" s="28"/>
      <c r="O106" s="28"/>
      <c r="P106" s="159"/>
      <c r="Q106" s="165"/>
      <c r="R106" s="165"/>
      <c r="S106" s="165"/>
      <c r="T106" s="165"/>
      <c r="U106" s="28"/>
      <c r="V106" s="165"/>
      <c r="W106" s="165"/>
    </row>
    <row r="107" ht="21.75" customHeight="1" spans="1:23">
      <c r="A107" s="158" t="s">
        <v>908</v>
      </c>
      <c r="B107" s="158" t="s">
        <v>994</v>
      </c>
      <c r="C107" s="80" t="s">
        <v>954</v>
      </c>
      <c r="D107" s="158" t="s">
        <v>992</v>
      </c>
      <c r="E107" s="158" t="s">
        <v>145</v>
      </c>
      <c r="F107" s="158" t="s">
        <v>361</v>
      </c>
      <c r="G107" s="158" t="s">
        <v>362</v>
      </c>
      <c r="H107" s="158" t="s">
        <v>363</v>
      </c>
      <c r="I107" s="167">
        <v>0.3375</v>
      </c>
      <c r="J107" s="167">
        <v>0.3375</v>
      </c>
      <c r="K107" s="165">
        <f t="shared" si="1"/>
        <v>0.3375</v>
      </c>
      <c r="L107" s="167"/>
      <c r="M107" s="167"/>
      <c r="N107" s="21"/>
      <c r="O107" s="21"/>
      <c r="P107" s="159"/>
      <c r="Q107" s="167"/>
      <c r="R107" s="167"/>
      <c r="S107" s="167"/>
      <c r="T107" s="167"/>
      <c r="U107" s="21"/>
      <c r="V107" s="167"/>
      <c r="W107" s="167"/>
    </row>
    <row r="108" ht="21.75" customHeight="1" spans="1:23">
      <c r="A108" s="159"/>
      <c r="B108" s="159"/>
      <c r="C108" s="157" t="s">
        <v>936</v>
      </c>
      <c r="D108" s="159"/>
      <c r="E108" s="159"/>
      <c r="F108" s="159"/>
      <c r="G108" s="159"/>
      <c r="H108" s="159"/>
      <c r="I108" s="165">
        <v>1.50132</v>
      </c>
      <c r="J108" s="165">
        <v>1.50132</v>
      </c>
      <c r="K108" s="165">
        <f t="shared" si="1"/>
        <v>1.50132</v>
      </c>
      <c r="L108" s="165"/>
      <c r="M108" s="165"/>
      <c r="N108" s="28"/>
      <c r="O108" s="28"/>
      <c r="P108" s="159"/>
      <c r="Q108" s="165"/>
      <c r="R108" s="165"/>
      <c r="S108" s="165"/>
      <c r="T108" s="165"/>
      <c r="U108" s="28"/>
      <c r="V108" s="165"/>
      <c r="W108" s="165"/>
    </row>
    <row r="109" ht="21.75" customHeight="1" spans="1:23">
      <c r="A109" s="158" t="s">
        <v>908</v>
      </c>
      <c r="B109" s="158" t="s">
        <v>995</v>
      </c>
      <c r="C109" s="80" t="s">
        <v>936</v>
      </c>
      <c r="D109" s="158" t="s">
        <v>996</v>
      </c>
      <c r="E109" s="158" t="s">
        <v>147</v>
      </c>
      <c r="F109" s="158" t="s">
        <v>255</v>
      </c>
      <c r="G109" s="158" t="s">
        <v>324</v>
      </c>
      <c r="H109" s="158" t="s">
        <v>325</v>
      </c>
      <c r="I109" s="167">
        <v>1.50132</v>
      </c>
      <c r="J109" s="167">
        <v>1.50132</v>
      </c>
      <c r="K109" s="165">
        <f t="shared" si="1"/>
        <v>1.50132</v>
      </c>
      <c r="L109" s="167"/>
      <c r="M109" s="167"/>
      <c r="N109" s="21"/>
      <c r="O109" s="21"/>
      <c r="P109" s="159"/>
      <c r="Q109" s="167"/>
      <c r="R109" s="167"/>
      <c r="S109" s="167"/>
      <c r="T109" s="167"/>
      <c r="U109" s="21"/>
      <c r="V109" s="167"/>
      <c r="W109" s="167"/>
    </row>
    <row r="110" ht="21.75" customHeight="1" spans="1:23">
      <c r="A110" s="159"/>
      <c r="B110" s="159"/>
      <c r="C110" s="157" t="s">
        <v>951</v>
      </c>
      <c r="D110" s="159"/>
      <c r="E110" s="159"/>
      <c r="F110" s="159"/>
      <c r="G110" s="159"/>
      <c r="H110" s="159"/>
      <c r="I110" s="165">
        <v>0.072</v>
      </c>
      <c r="J110" s="165">
        <v>0.072</v>
      </c>
      <c r="K110" s="165">
        <f t="shared" si="1"/>
        <v>0.072</v>
      </c>
      <c r="L110" s="165"/>
      <c r="M110" s="165"/>
      <c r="N110" s="28"/>
      <c r="O110" s="28"/>
      <c r="P110" s="159"/>
      <c r="Q110" s="165"/>
      <c r="R110" s="165"/>
      <c r="S110" s="165"/>
      <c r="T110" s="165"/>
      <c r="U110" s="28"/>
      <c r="V110" s="165"/>
      <c r="W110" s="165"/>
    </row>
    <row r="111" ht="21.75" customHeight="1" spans="1:23">
      <c r="A111" s="158" t="s">
        <v>908</v>
      </c>
      <c r="B111" s="158" t="s">
        <v>997</v>
      </c>
      <c r="C111" s="80" t="s">
        <v>951</v>
      </c>
      <c r="D111" s="158" t="s">
        <v>996</v>
      </c>
      <c r="E111" s="158" t="s">
        <v>157</v>
      </c>
      <c r="F111" s="158" t="s">
        <v>953</v>
      </c>
      <c r="G111" s="158" t="s">
        <v>324</v>
      </c>
      <c r="H111" s="158" t="s">
        <v>325</v>
      </c>
      <c r="I111" s="167">
        <v>0.072</v>
      </c>
      <c r="J111" s="167">
        <v>0.072</v>
      </c>
      <c r="K111" s="165">
        <f t="shared" si="1"/>
        <v>0.072</v>
      </c>
      <c r="L111" s="167"/>
      <c r="M111" s="167"/>
      <c r="N111" s="21"/>
      <c r="O111" s="21"/>
      <c r="P111" s="159"/>
      <c r="Q111" s="167"/>
      <c r="R111" s="167"/>
      <c r="S111" s="167"/>
      <c r="T111" s="167"/>
      <c r="U111" s="21"/>
      <c r="V111" s="167"/>
      <c r="W111" s="167"/>
    </row>
    <row r="112" ht="21.75" customHeight="1" spans="1:23">
      <c r="A112" s="159"/>
      <c r="B112" s="159"/>
      <c r="C112" s="157" t="s">
        <v>954</v>
      </c>
      <c r="D112" s="159"/>
      <c r="E112" s="159"/>
      <c r="F112" s="159"/>
      <c r="G112" s="159"/>
      <c r="H112" s="159"/>
      <c r="I112" s="165">
        <v>3.304687</v>
      </c>
      <c r="J112" s="165">
        <v>3.304687</v>
      </c>
      <c r="K112" s="165">
        <f t="shared" si="1"/>
        <v>3.304687</v>
      </c>
      <c r="L112" s="165"/>
      <c r="M112" s="165"/>
      <c r="N112" s="28"/>
      <c r="O112" s="28"/>
      <c r="P112" s="159"/>
      <c r="Q112" s="165"/>
      <c r="R112" s="165"/>
      <c r="S112" s="165"/>
      <c r="T112" s="165"/>
      <c r="U112" s="28"/>
      <c r="V112" s="165"/>
      <c r="W112" s="165"/>
    </row>
    <row r="113" ht="21.75" customHeight="1" spans="1:23">
      <c r="A113" s="158" t="s">
        <v>908</v>
      </c>
      <c r="B113" s="158" t="s">
        <v>998</v>
      </c>
      <c r="C113" s="80" t="s">
        <v>954</v>
      </c>
      <c r="D113" s="158" t="s">
        <v>996</v>
      </c>
      <c r="E113" s="158" t="s">
        <v>147</v>
      </c>
      <c r="F113" s="158" t="s">
        <v>255</v>
      </c>
      <c r="G113" s="158" t="s">
        <v>362</v>
      </c>
      <c r="H113" s="158" t="s">
        <v>363</v>
      </c>
      <c r="I113" s="167">
        <v>3.304687</v>
      </c>
      <c r="J113" s="167">
        <v>3.304687</v>
      </c>
      <c r="K113" s="165">
        <f t="shared" si="1"/>
        <v>3.304687</v>
      </c>
      <c r="L113" s="167"/>
      <c r="M113" s="167"/>
      <c r="N113" s="21"/>
      <c r="O113" s="21"/>
      <c r="P113" s="159"/>
      <c r="Q113" s="167"/>
      <c r="R113" s="167"/>
      <c r="S113" s="167"/>
      <c r="T113" s="167"/>
      <c r="U113" s="21"/>
      <c r="V113" s="167"/>
      <c r="W113" s="167"/>
    </row>
    <row r="114" ht="21.75" customHeight="1" spans="1:23">
      <c r="A114" s="159"/>
      <c r="B114" s="159"/>
      <c r="C114" s="157" t="s">
        <v>936</v>
      </c>
      <c r="D114" s="159"/>
      <c r="E114" s="159"/>
      <c r="F114" s="159"/>
      <c r="G114" s="159"/>
      <c r="H114" s="159"/>
      <c r="I114" s="165">
        <v>0.18228</v>
      </c>
      <c r="J114" s="165">
        <v>0.18228</v>
      </c>
      <c r="K114" s="165">
        <f t="shared" si="1"/>
        <v>0.18228</v>
      </c>
      <c r="L114" s="165"/>
      <c r="M114" s="165"/>
      <c r="N114" s="28"/>
      <c r="O114" s="28"/>
      <c r="P114" s="159"/>
      <c r="Q114" s="165"/>
      <c r="R114" s="165"/>
      <c r="S114" s="165"/>
      <c r="T114" s="165"/>
      <c r="U114" s="28"/>
      <c r="V114" s="165"/>
      <c r="W114" s="165"/>
    </row>
    <row r="115" ht="21.75" customHeight="1" spans="1:23">
      <c r="A115" s="158" t="s">
        <v>908</v>
      </c>
      <c r="B115" s="158" t="s">
        <v>999</v>
      </c>
      <c r="C115" s="80" t="s">
        <v>936</v>
      </c>
      <c r="D115" s="158" t="s">
        <v>1000</v>
      </c>
      <c r="E115" s="158" t="s">
        <v>147</v>
      </c>
      <c r="F115" s="158" t="s">
        <v>255</v>
      </c>
      <c r="G115" s="158" t="s">
        <v>324</v>
      </c>
      <c r="H115" s="158" t="s">
        <v>325</v>
      </c>
      <c r="I115" s="167">
        <v>0.18228</v>
      </c>
      <c r="J115" s="167">
        <v>0.18228</v>
      </c>
      <c r="K115" s="165">
        <f t="shared" si="1"/>
        <v>0.18228</v>
      </c>
      <c r="L115" s="167"/>
      <c r="M115" s="167"/>
      <c r="N115" s="21"/>
      <c r="O115" s="21"/>
      <c r="P115" s="159"/>
      <c r="Q115" s="167"/>
      <c r="R115" s="167"/>
      <c r="S115" s="167"/>
      <c r="T115" s="167"/>
      <c r="U115" s="21"/>
      <c r="V115" s="167"/>
      <c r="W115" s="167"/>
    </row>
    <row r="116" ht="21.75" customHeight="1" spans="1:23">
      <c r="A116" s="159"/>
      <c r="B116" s="159"/>
      <c r="C116" s="157" t="s">
        <v>951</v>
      </c>
      <c r="D116" s="159"/>
      <c r="E116" s="159"/>
      <c r="F116" s="159"/>
      <c r="G116" s="159"/>
      <c r="H116" s="159"/>
      <c r="I116" s="165">
        <v>0.018</v>
      </c>
      <c r="J116" s="165">
        <v>0.018</v>
      </c>
      <c r="K116" s="165">
        <f t="shared" si="1"/>
        <v>0.018</v>
      </c>
      <c r="L116" s="165"/>
      <c r="M116" s="165"/>
      <c r="N116" s="28"/>
      <c r="O116" s="28"/>
      <c r="P116" s="159"/>
      <c r="Q116" s="165"/>
      <c r="R116" s="165"/>
      <c r="S116" s="165"/>
      <c r="T116" s="165"/>
      <c r="U116" s="28"/>
      <c r="V116" s="165"/>
      <c r="W116" s="165"/>
    </row>
    <row r="117" ht="21.75" customHeight="1" spans="1:23">
      <c r="A117" s="158" t="s">
        <v>908</v>
      </c>
      <c r="B117" s="158" t="s">
        <v>1001</v>
      </c>
      <c r="C117" s="80" t="s">
        <v>951</v>
      </c>
      <c r="D117" s="158" t="s">
        <v>1000</v>
      </c>
      <c r="E117" s="158" t="s">
        <v>157</v>
      </c>
      <c r="F117" s="158" t="s">
        <v>953</v>
      </c>
      <c r="G117" s="158" t="s">
        <v>324</v>
      </c>
      <c r="H117" s="158" t="s">
        <v>325</v>
      </c>
      <c r="I117" s="167">
        <v>0.018</v>
      </c>
      <c r="J117" s="167">
        <v>0.018</v>
      </c>
      <c r="K117" s="165">
        <f t="shared" si="1"/>
        <v>0.018</v>
      </c>
      <c r="L117" s="167"/>
      <c r="M117" s="167"/>
      <c r="N117" s="21"/>
      <c r="O117" s="21"/>
      <c r="P117" s="159"/>
      <c r="Q117" s="167"/>
      <c r="R117" s="167"/>
      <c r="S117" s="167"/>
      <c r="T117" s="167"/>
      <c r="U117" s="21"/>
      <c r="V117" s="167"/>
      <c r="W117" s="167"/>
    </row>
    <row r="118" ht="21.75" customHeight="1" spans="1:23">
      <c r="A118" s="159"/>
      <c r="B118" s="159"/>
      <c r="C118" s="157" t="s">
        <v>954</v>
      </c>
      <c r="D118" s="159"/>
      <c r="E118" s="159"/>
      <c r="F118" s="159"/>
      <c r="G118" s="159"/>
      <c r="H118" s="159"/>
      <c r="I118" s="165">
        <v>0.464062</v>
      </c>
      <c r="J118" s="165">
        <v>0.464062</v>
      </c>
      <c r="K118" s="165">
        <f t="shared" si="1"/>
        <v>0.464062</v>
      </c>
      <c r="L118" s="165"/>
      <c r="M118" s="165"/>
      <c r="N118" s="28"/>
      <c r="O118" s="28"/>
      <c r="P118" s="159"/>
      <c r="Q118" s="165"/>
      <c r="R118" s="165"/>
      <c r="S118" s="165"/>
      <c r="T118" s="165"/>
      <c r="U118" s="28"/>
      <c r="V118" s="165"/>
      <c r="W118" s="165"/>
    </row>
    <row r="119" ht="21.75" customHeight="1" spans="1:23">
      <c r="A119" s="158" t="s">
        <v>908</v>
      </c>
      <c r="B119" s="158" t="s">
        <v>1002</v>
      </c>
      <c r="C119" s="80" t="s">
        <v>954</v>
      </c>
      <c r="D119" s="158" t="s">
        <v>1000</v>
      </c>
      <c r="E119" s="158" t="s">
        <v>147</v>
      </c>
      <c r="F119" s="158" t="s">
        <v>255</v>
      </c>
      <c r="G119" s="158" t="s">
        <v>362</v>
      </c>
      <c r="H119" s="158" t="s">
        <v>363</v>
      </c>
      <c r="I119" s="167">
        <v>0.464062</v>
      </c>
      <c r="J119" s="167">
        <v>0.464062</v>
      </c>
      <c r="K119" s="165">
        <f t="shared" si="1"/>
        <v>0.464062</v>
      </c>
      <c r="L119" s="167"/>
      <c r="M119" s="167"/>
      <c r="N119" s="21"/>
      <c r="O119" s="21"/>
      <c r="P119" s="159"/>
      <c r="Q119" s="167"/>
      <c r="R119" s="167"/>
      <c r="S119" s="167"/>
      <c r="T119" s="167"/>
      <c r="U119" s="21"/>
      <c r="V119" s="167"/>
      <c r="W119" s="167"/>
    </row>
    <row r="120" ht="21.75" customHeight="1" spans="1:23">
      <c r="A120" s="159"/>
      <c r="B120" s="159"/>
      <c r="C120" s="157" t="s">
        <v>936</v>
      </c>
      <c r="D120" s="159"/>
      <c r="E120" s="159"/>
      <c r="F120" s="159"/>
      <c r="G120" s="159"/>
      <c r="H120" s="159"/>
      <c r="I120" s="165">
        <v>1.26528</v>
      </c>
      <c r="J120" s="165">
        <v>1.26528</v>
      </c>
      <c r="K120" s="165">
        <f t="shared" si="1"/>
        <v>1.26528</v>
      </c>
      <c r="L120" s="165"/>
      <c r="M120" s="165"/>
      <c r="N120" s="28"/>
      <c r="O120" s="28"/>
      <c r="P120" s="159"/>
      <c r="Q120" s="165"/>
      <c r="R120" s="165"/>
      <c r="S120" s="165"/>
      <c r="T120" s="165"/>
      <c r="U120" s="28"/>
      <c r="V120" s="165"/>
      <c r="W120" s="165"/>
    </row>
    <row r="121" ht="21.75" customHeight="1" spans="1:23">
      <c r="A121" s="158" t="s">
        <v>908</v>
      </c>
      <c r="B121" s="158" t="s">
        <v>1003</v>
      </c>
      <c r="C121" s="80" t="s">
        <v>936</v>
      </c>
      <c r="D121" s="158" t="s">
        <v>1004</v>
      </c>
      <c r="E121" s="158" t="s">
        <v>147</v>
      </c>
      <c r="F121" s="158" t="s">
        <v>255</v>
      </c>
      <c r="G121" s="158" t="s">
        <v>324</v>
      </c>
      <c r="H121" s="158" t="s">
        <v>325</v>
      </c>
      <c r="I121" s="167">
        <v>1.26528</v>
      </c>
      <c r="J121" s="167">
        <v>1.26528</v>
      </c>
      <c r="K121" s="165">
        <f t="shared" si="1"/>
        <v>1.26528</v>
      </c>
      <c r="L121" s="167"/>
      <c r="M121" s="167"/>
      <c r="N121" s="21"/>
      <c r="O121" s="21"/>
      <c r="P121" s="159"/>
      <c r="Q121" s="167"/>
      <c r="R121" s="167"/>
      <c r="S121" s="167"/>
      <c r="T121" s="167"/>
      <c r="U121" s="21"/>
      <c r="V121" s="167"/>
      <c r="W121" s="167"/>
    </row>
    <row r="122" ht="21.75" customHeight="1" spans="1:23">
      <c r="A122" s="159"/>
      <c r="B122" s="159"/>
      <c r="C122" s="157" t="s">
        <v>951</v>
      </c>
      <c r="D122" s="159"/>
      <c r="E122" s="159"/>
      <c r="F122" s="159"/>
      <c r="G122" s="159"/>
      <c r="H122" s="159"/>
      <c r="I122" s="165">
        <v>0.09</v>
      </c>
      <c r="J122" s="165">
        <v>0.09</v>
      </c>
      <c r="K122" s="165">
        <f t="shared" si="1"/>
        <v>0.09</v>
      </c>
      <c r="L122" s="165"/>
      <c r="M122" s="165"/>
      <c r="N122" s="28"/>
      <c r="O122" s="28"/>
      <c r="P122" s="159"/>
      <c r="Q122" s="165"/>
      <c r="R122" s="165"/>
      <c r="S122" s="165"/>
      <c r="T122" s="165"/>
      <c r="U122" s="28"/>
      <c r="V122" s="165"/>
      <c r="W122" s="165"/>
    </row>
    <row r="123" ht="21.75" customHeight="1" spans="1:23">
      <c r="A123" s="158" t="s">
        <v>908</v>
      </c>
      <c r="B123" s="158" t="s">
        <v>1005</v>
      </c>
      <c r="C123" s="80" t="s">
        <v>951</v>
      </c>
      <c r="D123" s="158" t="s">
        <v>1004</v>
      </c>
      <c r="E123" s="158" t="s">
        <v>157</v>
      </c>
      <c r="F123" s="158" t="s">
        <v>953</v>
      </c>
      <c r="G123" s="158" t="s">
        <v>324</v>
      </c>
      <c r="H123" s="158" t="s">
        <v>325</v>
      </c>
      <c r="I123" s="167">
        <v>0.09</v>
      </c>
      <c r="J123" s="167">
        <v>0.09</v>
      </c>
      <c r="K123" s="165">
        <f t="shared" si="1"/>
        <v>0.09</v>
      </c>
      <c r="L123" s="167"/>
      <c r="M123" s="167"/>
      <c r="N123" s="21"/>
      <c r="O123" s="21"/>
      <c r="P123" s="159"/>
      <c r="Q123" s="167"/>
      <c r="R123" s="167"/>
      <c r="S123" s="167"/>
      <c r="T123" s="167"/>
      <c r="U123" s="21"/>
      <c r="V123" s="167"/>
      <c r="W123" s="167"/>
    </row>
    <row r="124" ht="21.75" customHeight="1" spans="1:23">
      <c r="A124" s="159"/>
      <c r="B124" s="159"/>
      <c r="C124" s="157" t="s">
        <v>954</v>
      </c>
      <c r="D124" s="159"/>
      <c r="E124" s="159"/>
      <c r="F124" s="159"/>
      <c r="G124" s="159"/>
      <c r="H124" s="159"/>
      <c r="I124" s="165">
        <v>2.615625</v>
      </c>
      <c r="J124" s="165">
        <v>2.615625</v>
      </c>
      <c r="K124" s="165">
        <f t="shared" si="1"/>
        <v>2.615625</v>
      </c>
      <c r="L124" s="165"/>
      <c r="M124" s="165"/>
      <c r="N124" s="28"/>
      <c r="O124" s="28"/>
      <c r="P124" s="159"/>
      <c r="Q124" s="165"/>
      <c r="R124" s="165"/>
      <c r="S124" s="165"/>
      <c r="T124" s="165"/>
      <c r="U124" s="28"/>
      <c r="V124" s="165"/>
      <c r="W124" s="165"/>
    </row>
    <row r="125" ht="21.75" customHeight="1" spans="1:23">
      <c r="A125" s="158" t="s">
        <v>908</v>
      </c>
      <c r="B125" s="158" t="s">
        <v>1006</v>
      </c>
      <c r="C125" s="80" t="s">
        <v>954</v>
      </c>
      <c r="D125" s="158" t="s">
        <v>1004</v>
      </c>
      <c r="E125" s="158" t="s">
        <v>147</v>
      </c>
      <c r="F125" s="158" t="s">
        <v>255</v>
      </c>
      <c r="G125" s="158" t="s">
        <v>362</v>
      </c>
      <c r="H125" s="158" t="s">
        <v>363</v>
      </c>
      <c r="I125" s="167">
        <v>2.615625</v>
      </c>
      <c r="J125" s="167">
        <v>2.615625</v>
      </c>
      <c r="K125" s="165">
        <f t="shared" si="1"/>
        <v>2.615625</v>
      </c>
      <c r="L125" s="167"/>
      <c r="M125" s="167"/>
      <c r="N125" s="21"/>
      <c r="O125" s="21"/>
      <c r="P125" s="159"/>
      <c r="Q125" s="167"/>
      <c r="R125" s="167"/>
      <c r="S125" s="167"/>
      <c r="T125" s="167"/>
      <c r="U125" s="21"/>
      <c r="V125" s="167"/>
      <c r="W125" s="167"/>
    </row>
    <row r="126" ht="21.75" customHeight="1" spans="1:23">
      <c r="A126" s="159"/>
      <c r="B126" s="159"/>
      <c r="C126" s="157" t="s">
        <v>936</v>
      </c>
      <c r="D126" s="159"/>
      <c r="E126" s="159"/>
      <c r="F126" s="159"/>
      <c r="G126" s="159"/>
      <c r="H126" s="159"/>
      <c r="I126" s="165">
        <v>0.9546</v>
      </c>
      <c r="J126" s="165">
        <v>0.9546</v>
      </c>
      <c r="K126" s="165">
        <f t="shared" si="1"/>
        <v>0.9546</v>
      </c>
      <c r="L126" s="165"/>
      <c r="M126" s="165"/>
      <c r="N126" s="28"/>
      <c r="O126" s="28"/>
      <c r="P126" s="159"/>
      <c r="Q126" s="165"/>
      <c r="R126" s="165"/>
      <c r="S126" s="165"/>
      <c r="T126" s="165"/>
      <c r="U126" s="28"/>
      <c r="V126" s="165"/>
      <c r="W126" s="165"/>
    </row>
    <row r="127" ht="21.75" customHeight="1" spans="1:23">
      <c r="A127" s="158" t="s">
        <v>908</v>
      </c>
      <c r="B127" s="158" t="s">
        <v>1007</v>
      </c>
      <c r="C127" s="80" t="s">
        <v>936</v>
      </c>
      <c r="D127" s="158" t="s">
        <v>1008</v>
      </c>
      <c r="E127" s="158" t="s">
        <v>147</v>
      </c>
      <c r="F127" s="158" t="s">
        <v>255</v>
      </c>
      <c r="G127" s="158" t="s">
        <v>324</v>
      </c>
      <c r="H127" s="158" t="s">
        <v>325</v>
      </c>
      <c r="I127" s="167">
        <v>0.9546</v>
      </c>
      <c r="J127" s="167">
        <v>0.9546</v>
      </c>
      <c r="K127" s="165">
        <f t="shared" si="1"/>
        <v>0.9546</v>
      </c>
      <c r="L127" s="167"/>
      <c r="M127" s="167"/>
      <c r="N127" s="21"/>
      <c r="O127" s="21"/>
      <c r="P127" s="159"/>
      <c r="Q127" s="167"/>
      <c r="R127" s="167"/>
      <c r="S127" s="167"/>
      <c r="T127" s="167"/>
      <c r="U127" s="21"/>
      <c r="V127" s="167"/>
      <c r="W127" s="167"/>
    </row>
    <row r="128" ht="21.75" customHeight="1" spans="1:23">
      <c r="A128" s="159"/>
      <c r="B128" s="159"/>
      <c r="C128" s="157" t="s">
        <v>951</v>
      </c>
      <c r="D128" s="159"/>
      <c r="E128" s="159"/>
      <c r="F128" s="159"/>
      <c r="G128" s="159"/>
      <c r="H128" s="159"/>
      <c r="I128" s="165">
        <v>0.054</v>
      </c>
      <c r="J128" s="165">
        <v>0.054</v>
      </c>
      <c r="K128" s="165">
        <f t="shared" si="1"/>
        <v>0.054</v>
      </c>
      <c r="L128" s="165"/>
      <c r="M128" s="165"/>
      <c r="N128" s="28"/>
      <c r="O128" s="28"/>
      <c r="P128" s="159"/>
      <c r="Q128" s="165"/>
      <c r="R128" s="165"/>
      <c r="S128" s="165"/>
      <c r="T128" s="165"/>
      <c r="U128" s="28"/>
      <c r="V128" s="165"/>
      <c r="W128" s="165"/>
    </row>
    <row r="129" ht="21.75" customHeight="1" spans="1:23">
      <c r="A129" s="158" t="s">
        <v>908</v>
      </c>
      <c r="B129" s="158" t="s">
        <v>1009</v>
      </c>
      <c r="C129" s="80" t="s">
        <v>951</v>
      </c>
      <c r="D129" s="158" t="s">
        <v>1008</v>
      </c>
      <c r="E129" s="158" t="s">
        <v>157</v>
      </c>
      <c r="F129" s="158" t="s">
        <v>953</v>
      </c>
      <c r="G129" s="158" t="s">
        <v>324</v>
      </c>
      <c r="H129" s="158" t="s">
        <v>325</v>
      </c>
      <c r="I129" s="167">
        <v>0.054</v>
      </c>
      <c r="J129" s="167">
        <v>0.054</v>
      </c>
      <c r="K129" s="165">
        <f t="shared" si="1"/>
        <v>0.054</v>
      </c>
      <c r="L129" s="167"/>
      <c r="M129" s="167"/>
      <c r="N129" s="21"/>
      <c r="O129" s="21"/>
      <c r="P129" s="159"/>
      <c r="Q129" s="167"/>
      <c r="R129" s="167"/>
      <c r="S129" s="167"/>
      <c r="T129" s="167"/>
      <c r="U129" s="21"/>
      <c r="V129" s="167"/>
      <c r="W129" s="167"/>
    </row>
    <row r="130" ht="21.75" customHeight="1" spans="1:23">
      <c r="A130" s="159"/>
      <c r="B130" s="159"/>
      <c r="C130" s="157" t="s">
        <v>954</v>
      </c>
      <c r="D130" s="159"/>
      <c r="E130" s="159"/>
      <c r="F130" s="159"/>
      <c r="G130" s="159"/>
      <c r="H130" s="159"/>
      <c r="I130" s="165">
        <v>2.245312</v>
      </c>
      <c r="J130" s="165">
        <v>2.245312</v>
      </c>
      <c r="K130" s="165">
        <f t="shared" si="1"/>
        <v>2.245312</v>
      </c>
      <c r="L130" s="165"/>
      <c r="M130" s="165"/>
      <c r="N130" s="28"/>
      <c r="O130" s="28"/>
      <c r="P130" s="159"/>
      <c r="Q130" s="165"/>
      <c r="R130" s="165"/>
      <c r="S130" s="165"/>
      <c r="T130" s="165"/>
      <c r="U130" s="28"/>
      <c r="V130" s="165"/>
      <c r="W130" s="165"/>
    </row>
    <row r="131" ht="21.75" customHeight="1" spans="1:23">
      <c r="A131" s="158" t="s">
        <v>908</v>
      </c>
      <c r="B131" s="158" t="s">
        <v>1010</v>
      </c>
      <c r="C131" s="80" t="s">
        <v>954</v>
      </c>
      <c r="D131" s="158" t="s">
        <v>1008</v>
      </c>
      <c r="E131" s="158" t="s">
        <v>147</v>
      </c>
      <c r="F131" s="158" t="s">
        <v>255</v>
      </c>
      <c r="G131" s="158" t="s">
        <v>362</v>
      </c>
      <c r="H131" s="158" t="s">
        <v>363</v>
      </c>
      <c r="I131" s="167">
        <v>2.245312</v>
      </c>
      <c r="J131" s="167">
        <v>2.245312</v>
      </c>
      <c r="K131" s="165">
        <f t="shared" si="1"/>
        <v>2.245312</v>
      </c>
      <c r="L131" s="167"/>
      <c r="M131" s="167"/>
      <c r="N131" s="21"/>
      <c r="O131" s="21"/>
      <c r="P131" s="159"/>
      <c r="Q131" s="167"/>
      <c r="R131" s="167"/>
      <c r="S131" s="167"/>
      <c r="T131" s="167"/>
      <c r="U131" s="21"/>
      <c r="V131" s="167"/>
      <c r="W131" s="167"/>
    </row>
    <row r="132" ht="21.75" customHeight="1" spans="1:23">
      <c r="A132" s="159"/>
      <c r="B132" s="159"/>
      <c r="C132" s="157" t="s">
        <v>936</v>
      </c>
      <c r="D132" s="159"/>
      <c r="E132" s="159"/>
      <c r="F132" s="159"/>
      <c r="G132" s="159"/>
      <c r="H132" s="159"/>
      <c r="I132" s="165">
        <v>1.22052</v>
      </c>
      <c r="J132" s="165">
        <v>1.22052</v>
      </c>
      <c r="K132" s="165">
        <f t="shared" si="1"/>
        <v>1.22052</v>
      </c>
      <c r="L132" s="165"/>
      <c r="M132" s="165"/>
      <c r="N132" s="28"/>
      <c r="O132" s="28"/>
      <c r="P132" s="159"/>
      <c r="Q132" s="165"/>
      <c r="R132" s="165"/>
      <c r="S132" s="165"/>
      <c r="T132" s="165"/>
      <c r="U132" s="28"/>
      <c r="V132" s="165"/>
      <c r="W132" s="165"/>
    </row>
    <row r="133" ht="21.75" customHeight="1" spans="1:23">
      <c r="A133" s="158" t="s">
        <v>908</v>
      </c>
      <c r="B133" s="158" t="s">
        <v>1011</v>
      </c>
      <c r="C133" s="80" t="s">
        <v>936</v>
      </c>
      <c r="D133" s="158" t="s">
        <v>1012</v>
      </c>
      <c r="E133" s="158" t="s">
        <v>147</v>
      </c>
      <c r="F133" s="158" t="s">
        <v>255</v>
      </c>
      <c r="G133" s="158" t="s">
        <v>324</v>
      </c>
      <c r="H133" s="158" t="s">
        <v>325</v>
      </c>
      <c r="I133" s="167">
        <v>1.22052</v>
      </c>
      <c r="J133" s="167">
        <v>1.22052</v>
      </c>
      <c r="K133" s="165">
        <f t="shared" si="1"/>
        <v>1.22052</v>
      </c>
      <c r="L133" s="167"/>
      <c r="M133" s="167"/>
      <c r="N133" s="21"/>
      <c r="O133" s="21"/>
      <c r="P133" s="159"/>
      <c r="Q133" s="167"/>
      <c r="R133" s="167"/>
      <c r="S133" s="167"/>
      <c r="T133" s="167"/>
      <c r="U133" s="21"/>
      <c r="V133" s="167"/>
      <c r="W133" s="167"/>
    </row>
    <row r="134" ht="21.75" customHeight="1" spans="1:23">
      <c r="A134" s="159"/>
      <c r="B134" s="159"/>
      <c r="C134" s="157" t="s">
        <v>951</v>
      </c>
      <c r="D134" s="159"/>
      <c r="E134" s="159"/>
      <c r="F134" s="159"/>
      <c r="G134" s="159"/>
      <c r="H134" s="159"/>
      <c r="I134" s="165">
        <v>0.09</v>
      </c>
      <c r="J134" s="165">
        <v>0.09</v>
      </c>
      <c r="K134" s="165">
        <f t="shared" si="1"/>
        <v>0.09</v>
      </c>
      <c r="L134" s="165"/>
      <c r="M134" s="165"/>
      <c r="N134" s="28"/>
      <c r="O134" s="28"/>
      <c r="P134" s="159"/>
      <c r="Q134" s="165"/>
      <c r="R134" s="165"/>
      <c r="S134" s="165"/>
      <c r="T134" s="165"/>
      <c r="U134" s="28"/>
      <c r="V134" s="165"/>
      <c r="W134" s="165"/>
    </row>
    <row r="135" ht="21.75" customHeight="1" spans="1:23">
      <c r="A135" s="158" t="s">
        <v>908</v>
      </c>
      <c r="B135" s="158" t="s">
        <v>1013</v>
      </c>
      <c r="C135" s="80" t="s">
        <v>951</v>
      </c>
      <c r="D135" s="158" t="s">
        <v>1012</v>
      </c>
      <c r="E135" s="158" t="s">
        <v>157</v>
      </c>
      <c r="F135" s="158" t="s">
        <v>953</v>
      </c>
      <c r="G135" s="158" t="s">
        <v>324</v>
      </c>
      <c r="H135" s="158" t="s">
        <v>325</v>
      </c>
      <c r="I135" s="167">
        <v>0.09</v>
      </c>
      <c r="J135" s="167">
        <v>0.09</v>
      </c>
      <c r="K135" s="165">
        <f t="shared" si="1"/>
        <v>0.09</v>
      </c>
      <c r="L135" s="167"/>
      <c r="M135" s="167"/>
      <c r="N135" s="21"/>
      <c r="O135" s="21"/>
      <c r="P135" s="159"/>
      <c r="Q135" s="167"/>
      <c r="R135" s="167"/>
      <c r="S135" s="167"/>
      <c r="T135" s="167"/>
      <c r="U135" s="21"/>
      <c r="V135" s="167"/>
      <c r="W135" s="167"/>
    </row>
    <row r="136" ht="21.75" customHeight="1" spans="1:23">
      <c r="A136" s="159"/>
      <c r="B136" s="159"/>
      <c r="C136" s="157" t="s">
        <v>954</v>
      </c>
      <c r="D136" s="159"/>
      <c r="E136" s="159"/>
      <c r="F136" s="159"/>
      <c r="G136" s="159"/>
      <c r="H136" s="159"/>
      <c r="I136" s="165">
        <v>2.667187</v>
      </c>
      <c r="J136" s="165">
        <v>2.667187</v>
      </c>
      <c r="K136" s="165">
        <f t="shared" si="1"/>
        <v>2.667187</v>
      </c>
      <c r="L136" s="165"/>
      <c r="M136" s="165"/>
      <c r="N136" s="28"/>
      <c r="O136" s="28"/>
      <c r="P136" s="159"/>
      <c r="Q136" s="165"/>
      <c r="R136" s="165"/>
      <c r="S136" s="165"/>
      <c r="T136" s="165"/>
      <c r="U136" s="28"/>
      <c r="V136" s="165"/>
      <c r="W136" s="165"/>
    </row>
    <row r="137" ht="21.75" customHeight="1" spans="1:23">
      <c r="A137" s="158" t="s">
        <v>908</v>
      </c>
      <c r="B137" s="158" t="s">
        <v>1014</v>
      </c>
      <c r="C137" s="80" t="s">
        <v>954</v>
      </c>
      <c r="D137" s="158" t="s">
        <v>1012</v>
      </c>
      <c r="E137" s="158" t="s">
        <v>147</v>
      </c>
      <c r="F137" s="158" t="s">
        <v>255</v>
      </c>
      <c r="G137" s="158" t="s">
        <v>362</v>
      </c>
      <c r="H137" s="158" t="s">
        <v>363</v>
      </c>
      <c r="I137" s="167">
        <v>2.667187</v>
      </c>
      <c r="J137" s="167">
        <v>2.667187</v>
      </c>
      <c r="K137" s="165">
        <f t="shared" si="1"/>
        <v>2.667187</v>
      </c>
      <c r="L137" s="167"/>
      <c r="M137" s="167"/>
      <c r="N137" s="21"/>
      <c r="O137" s="21"/>
      <c r="P137" s="159"/>
      <c r="Q137" s="167"/>
      <c r="R137" s="167"/>
      <c r="S137" s="167"/>
      <c r="T137" s="167"/>
      <c r="U137" s="21"/>
      <c r="V137" s="167"/>
      <c r="W137" s="167"/>
    </row>
    <row r="138" ht="21.75" customHeight="1" spans="1:23">
      <c r="A138" s="159"/>
      <c r="B138" s="159"/>
      <c r="C138" s="157" t="s">
        <v>936</v>
      </c>
      <c r="D138" s="159"/>
      <c r="E138" s="159"/>
      <c r="F138" s="159"/>
      <c r="G138" s="159"/>
      <c r="H138" s="159"/>
      <c r="I138" s="165">
        <v>0.91908</v>
      </c>
      <c r="J138" s="165">
        <v>0.91908</v>
      </c>
      <c r="K138" s="165">
        <f t="shared" ref="K138:K201" si="2">J138</f>
        <v>0.91908</v>
      </c>
      <c r="L138" s="165"/>
      <c r="M138" s="165"/>
      <c r="N138" s="28"/>
      <c r="O138" s="28"/>
      <c r="P138" s="159"/>
      <c r="Q138" s="165"/>
      <c r="R138" s="165"/>
      <c r="S138" s="165"/>
      <c r="T138" s="165"/>
      <c r="U138" s="28"/>
      <c r="V138" s="165"/>
      <c r="W138" s="165"/>
    </row>
    <row r="139" ht="21.75" customHeight="1" spans="1:23">
      <c r="A139" s="158" t="s">
        <v>908</v>
      </c>
      <c r="B139" s="158" t="s">
        <v>1015</v>
      </c>
      <c r="C139" s="80" t="s">
        <v>936</v>
      </c>
      <c r="D139" s="158" t="s">
        <v>1016</v>
      </c>
      <c r="E139" s="158" t="s">
        <v>147</v>
      </c>
      <c r="F139" s="158" t="s">
        <v>255</v>
      </c>
      <c r="G139" s="158" t="s">
        <v>324</v>
      </c>
      <c r="H139" s="158" t="s">
        <v>325</v>
      </c>
      <c r="I139" s="167">
        <v>0.91908</v>
      </c>
      <c r="J139" s="167">
        <v>0.91908</v>
      </c>
      <c r="K139" s="165">
        <f t="shared" si="2"/>
        <v>0.91908</v>
      </c>
      <c r="L139" s="167"/>
      <c r="M139" s="167"/>
      <c r="N139" s="21"/>
      <c r="O139" s="21"/>
      <c r="P139" s="159"/>
      <c r="Q139" s="167"/>
      <c r="R139" s="167"/>
      <c r="S139" s="167"/>
      <c r="T139" s="167"/>
      <c r="U139" s="21"/>
      <c r="V139" s="167"/>
      <c r="W139" s="167"/>
    </row>
    <row r="140" ht="21.75" customHeight="1" spans="1:23">
      <c r="A140" s="159"/>
      <c r="B140" s="159"/>
      <c r="C140" s="157" t="s">
        <v>951</v>
      </c>
      <c r="D140" s="159"/>
      <c r="E140" s="159"/>
      <c r="F140" s="159"/>
      <c r="G140" s="159"/>
      <c r="H140" s="159"/>
      <c r="I140" s="165">
        <v>0.054</v>
      </c>
      <c r="J140" s="165">
        <v>0.054</v>
      </c>
      <c r="K140" s="165">
        <f t="shared" si="2"/>
        <v>0.054</v>
      </c>
      <c r="L140" s="165"/>
      <c r="M140" s="165"/>
      <c r="N140" s="28"/>
      <c r="O140" s="28"/>
      <c r="P140" s="159"/>
      <c r="Q140" s="165"/>
      <c r="R140" s="165"/>
      <c r="S140" s="165"/>
      <c r="T140" s="165"/>
      <c r="U140" s="28"/>
      <c r="V140" s="165"/>
      <c r="W140" s="165"/>
    </row>
    <row r="141" ht="21.75" customHeight="1" spans="1:23">
      <c r="A141" s="158" t="s">
        <v>908</v>
      </c>
      <c r="B141" s="158" t="s">
        <v>1017</v>
      </c>
      <c r="C141" s="80" t="s">
        <v>951</v>
      </c>
      <c r="D141" s="158" t="s">
        <v>1016</v>
      </c>
      <c r="E141" s="158" t="s">
        <v>157</v>
      </c>
      <c r="F141" s="158" t="s">
        <v>953</v>
      </c>
      <c r="G141" s="158" t="s">
        <v>324</v>
      </c>
      <c r="H141" s="158" t="s">
        <v>325</v>
      </c>
      <c r="I141" s="167">
        <v>0.054</v>
      </c>
      <c r="J141" s="167">
        <v>0.054</v>
      </c>
      <c r="K141" s="165">
        <f t="shared" si="2"/>
        <v>0.054</v>
      </c>
      <c r="L141" s="167"/>
      <c r="M141" s="167"/>
      <c r="N141" s="21"/>
      <c r="O141" s="21"/>
      <c r="P141" s="159"/>
      <c r="Q141" s="167"/>
      <c r="R141" s="167"/>
      <c r="S141" s="167"/>
      <c r="T141" s="167"/>
      <c r="U141" s="21"/>
      <c r="V141" s="167"/>
      <c r="W141" s="167"/>
    </row>
    <row r="142" ht="21.75" customHeight="1" spans="1:23">
      <c r="A142" s="159"/>
      <c r="B142" s="159"/>
      <c r="C142" s="157" t="s">
        <v>954</v>
      </c>
      <c r="D142" s="159"/>
      <c r="E142" s="159"/>
      <c r="F142" s="159"/>
      <c r="G142" s="159"/>
      <c r="H142" s="159"/>
      <c r="I142" s="165">
        <v>2.296875</v>
      </c>
      <c r="J142" s="165">
        <v>2.296875</v>
      </c>
      <c r="K142" s="165">
        <f t="shared" si="2"/>
        <v>2.296875</v>
      </c>
      <c r="L142" s="165"/>
      <c r="M142" s="165"/>
      <c r="N142" s="28"/>
      <c r="O142" s="28"/>
      <c r="P142" s="159"/>
      <c r="Q142" s="165"/>
      <c r="R142" s="165"/>
      <c r="S142" s="165"/>
      <c r="T142" s="165"/>
      <c r="U142" s="28"/>
      <c r="V142" s="165"/>
      <c r="W142" s="165"/>
    </row>
    <row r="143" ht="21.75" customHeight="1" spans="1:23">
      <c r="A143" s="158" t="s">
        <v>908</v>
      </c>
      <c r="B143" s="158" t="s">
        <v>1018</v>
      </c>
      <c r="C143" s="80" t="s">
        <v>954</v>
      </c>
      <c r="D143" s="158" t="s">
        <v>1016</v>
      </c>
      <c r="E143" s="158" t="s">
        <v>147</v>
      </c>
      <c r="F143" s="158" t="s">
        <v>255</v>
      </c>
      <c r="G143" s="158" t="s">
        <v>362</v>
      </c>
      <c r="H143" s="158" t="s">
        <v>363</v>
      </c>
      <c r="I143" s="167">
        <v>2.296875</v>
      </c>
      <c r="J143" s="167">
        <v>2.296875</v>
      </c>
      <c r="K143" s="165">
        <f t="shared" si="2"/>
        <v>2.296875</v>
      </c>
      <c r="L143" s="167"/>
      <c r="M143" s="167"/>
      <c r="N143" s="21"/>
      <c r="O143" s="21"/>
      <c r="P143" s="159"/>
      <c r="Q143" s="167"/>
      <c r="R143" s="167"/>
      <c r="S143" s="167"/>
      <c r="T143" s="167"/>
      <c r="U143" s="21"/>
      <c r="V143" s="167"/>
      <c r="W143" s="167"/>
    </row>
    <row r="144" ht="21.75" customHeight="1" spans="1:23">
      <c r="A144" s="159"/>
      <c r="B144" s="159"/>
      <c r="C144" s="157" t="s">
        <v>936</v>
      </c>
      <c r="D144" s="159"/>
      <c r="E144" s="159"/>
      <c r="F144" s="159"/>
      <c r="G144" s="159"/>
      <c r="H144" s="159"/>
      <c r="I144" s="165">
        <v>0.64404</v>
      </c>
      <c r="J144" s="165">
        <v>0.64404</v>
      </c>
      <c r="K144" s="165">
        <f t="shared" si="2"/>
        <v>0.64404</v>
      </c>
      <c r="L144" s="165"/>
      <c r="M144" s="165"/>
      <c r="N144" s="28"/>
      <c r="O144" s="28"/>
      <c r="P144" s="159"/>
      <c r="Q144" s="165"/>
      <c r="R144" s="165"/>
      <c r="S144" s="165"/>
      <c r="T144" s="165"/>
      <c r="U144" s="28"/>
      <c r="V144" s="165"/>
      <c r="W144" s="165"/>
    </row>
    <row r="145" ht="21.75" customHeight="1" spans="1:23">
      <c r="A145" s="158" t="s">
        <v>908</v>
      </c>
      <c r="B145" s="158" t="s">
        <v>1019</v>
      </c>
      <c r="C145" s="80" t="s">
        <v>936</v>
      </c>
      <c r="D145" s="158" t="s">
        <v>1020</v>
      </c>
      <c r="E145" s="158" t="s">
        <v>147</v>
      </c>
      <c r="F145" s="158" t="s">
        <v>255</v>
      </c>
      <c r="G145" s="158" t="s">
        <v>324</v>
      </c>
      <c r="H145" s="158" t="s">
        <v>325</v>
      </c>
      <c r="I145" s="167">
        <v>0.64404</v>
      </c>
      <c r="J145" s="167">
        <v>0.64404</v>
      </c>
      <c r="K145" s="165">
        <f t="shared" si="2"/>
        <v>0.64404</v>
      </c>
      <c r="L145" s="167"/>
      <c r="M145" s="167"/>
      <c r="N145" s="21"/>
      <c r="O145" s="21"/>
      <c r="P145" s="159"/>
      <c r="Q145" s="167"/>
      <c r="R145" s="167"/>
      <c r="S145" s="167"/>
      <c r="T145" s="167"/>
      <c r="U145" s="21"/>
      <c r="V145" s="167"/>
      <c r="W145" s="167"/>
    </row>
    <row r="146" ht="21.75" customHeight="1" spans="1:23">
      <c r="A146" s="159"/>
      <c r="B146" s="159"/>
      <c r="C146" s="157" t="s">
        <v>951</v>
      </c>
      <c r="D146" s="159"/>
      <c r="E146" s="159"/>
      <c r="F146" s="159"/>
      <c r="G146" s="159"/>
      <c r="H146" s="159"/>
      <c r="I146" s="165">
        <v>0.036</v>
      </c>
      <c r="J146" s="165">
        <v>0.036</v>
      </c>
      <c r="K146" s="165">
        <f t="shared" si="2"/>
        <v>0.036</v>
      </c>
      <c r="L146" s="165"/>
      <c r="M146" s="165"/>
      <c r="N146" s="28"/>
      <c r="O146" s="28"/>
      <c r="P146" s="159"/>
      <c r="Q146" s="165"/>
      <c r="R146" s="165"/>
      <c r="S146" s="165"/>
      <c r="T146" s="165"/>
      <c r="U146" s="28"/>
      <c r="V146" s="165"/>
      <c r="W146" s="165"/>
    </row>
    <row r="147" ht="21.75" customHeight="1" spans="1:23">
      <c r="A147" s="158" t="s">
        <v>908</v>
      </c>
      <c r="B147" s="158" t="s">
        <v>1021</v>
      </c>
      <c r="C147" s="80" t="s">
        <v>951</v>
      </c>
      <c r="D147" s="158" t="s">
        <v>1020</v>
      </c>
      <c r="E147" s="158" t="s">
        <v>157</v>
      </c>
      <c r="F147" s="158" t="s">
        <v>953</v>
      </c>
      <c r="G147" s="158" t="s">
        <v>324</v>
      </c>
      <c r="H147" s="158" t="s">
        <v>325</v>
      </c>
      <c r="I147" s="167">
        <v>0.036</v>
      </c>
      <c r="J147" s="167">
        <v>0.036</v>
      </c>
      <c r="K147" s="165">
        <f t="shared" si="2"/>
        <v>0.036</v>
      </c>
      <c r="L147" s="167"/>
      <c r="M147" s="167"/>
      <c r="N147" s="21"/>
      <c r="O147" s="21"/>
      <c r="P147" s="159"/>
      <c r="Q147" s="167"/>
      <c r="R147" s="167"/>
      <c r="S147" s="167"/>
      <c r="T147" s="167"/>
      <c r="U147" s="21"/>
      <c r="V147" s="167"/>
      <c r="W147" s="167"/>
    </row>
    <row r="148" ht="21.75" customHeight="1" spans="1:23">
      <c r="A148" s="159"/>
      <c r="B148" s="159"/>
      <c r="C148" s="157" t="s">
        <v>954</v>
      </c>
      <c r="D148" s="159"/>
      <c r="E148" s="159"/>
      <c r="F148" s="159"/>
      <c r="G148" s="159"/>
      <c r="H148" s="159"/>
      <c r="I148" s="165">
        <v>1.51875</v>
      </c>
      <c r="J148" s="165">
        <v>1.51875</v>
      </c>
      <c r="K148" s="165">
        <f t="shared" si="2"/>
        <v>1.51875</v>
      </c>
      <c r="L148" s="165"/>
      <c r="M148" s="165"/>
      <c r="N148" s="28"/>
      <c r="O148" s="28"/>
      <c r="P148" s="159"/>
      <c r="Q148" s="165"/>
      <c r="R148" s="165"/>
      <c r="S148" s="165"/>
      <c r="T148" s="165"/>
      <c r="U148" s="28"/>
      <c r="V148" s="165"/>
      <c r="W148" s="165"/>
    </row>
    <row r="149" ht="21.75" customHeight="1" spans="1:23">
      <c r="A149" s="158" t="s">
        <v>908</v>
      </c>
      <c r="B149" s="158" t="s">
        <v>1022</v>
      </c>
      <c r="C149" s="80" t="s">
        <v>954</v>
      </c>
      <c r="D149" s="158" t="s">
        <v>1020</v>
      </c>
      <c r="E149" s="158" t="s">
        <v>147</v>
      </c>
      <c r="F149" s="158" t="s">
        <v>255</v>
      </c>
      <c r="G149" s="158" t="s">
        <v>362</v>
      </c>
      <c r="H149" s="158" t="s">
        <v>363</v>
      </c>
      <c r="I149" s="167">
        <v>1.51875</v>
      </c>
      <c r="J149" s="167">
        <v>1.51875</v>
      </c>
      <c r="K149" s="165">
        <f t="shared" si="2"/>
        <v>1.51875</v>
      </c>
      <c r="L149" s="167"/>
      <c r="M149" s="167"/>
      <c r="N149" s="21"/>
      <c r="O149" s="21"/>
      <c r="P149" s="159"/>
      <c r="Q149" s="167"/>
      <c r="R149" s="167"/>
      <c r="S149" s="167"/>
      <c r="T149" s="167"/>
      <c r="U149" s="21"/>
      <c r="V149" s="167"/>
      <c r="W149" s="167"/>
    </row>
    <row r="150" ht="21.75" customHeight="1" spans="1:23">
      <c r="A150" s="159"/>
      <c r="B150" s="159"/>
      <c r="C150" s="157" t="s">
        <v>1023</v>
      </c>
      <c r="D150" s="159"/>
      <c r="E150" s="159"/>
      <c r="F150" s="159"/>
      <c r="G150" s="159"/>
      <c r="H150" s="159"/>
      <c r="I150" s="165">
        <v>0.3067</v>
      </c>
      <c r="J150" s="165">
        <v>0.3067</v>
      </c>
      <c r="K150" s="165">
        <f t="shared" si="2"/>
        <v>0.3067</v>
      </c>
      <c r="L150" s="165"/>
      <c r="M150" s="165"/>
      <c r="N150" s="28"/>
      <c r="O150" s="28"/>
      <c r="P150" s="159"/>
      <c r="Q150" s="165"/>
      <c r="R150" s="165"/>
      <c r="S150" s="165"/>
      <c r="T150" s="165"/>
      <c r="U150" s="28"/>
      <c r="V150" s="165"/>
      <c r="W150" s="165"/>
    </row>
    <row r="151" ht="21.75" customHeight="1" spans="1:23">
      <c r="A151" s="158" t="s">
        <v>908</v>
      </c>
      <c r="B151" s="158" t="s">
        <v>1024</v>
      </c>
      <c r="C151" s="80" t="s">
        <v>1023</v>
      </c>
      <c r="D151" s="158" t="s">
        <v>1025</v>
      </c>
      <c r="E151" s="158" t="s">
        <v>145</v>
      </c>
      <c r="F151" s="158" t="s">
        <v>361</v>
      </c>
      <c r="G151" s="158" t="s">
        <v>324</v>
      </c>
      <c r="H151" s="158" t="s">
        <v>325</v>
      </c>
      <c r="I151" s="167">
        <v>0.3067</v>
      </c>
      <c r="J151" s="167">
        <v>0.3067</v>
      </c>
      <c r="K151" s="165">
        <f t="shared" si="2"/>
        <v>0.3067</v>
      </c>
      <c r="L151" s="167"/>
      <c r="M151" s="167"/>
      <c r="N151" s="21"/>
      <c r="O151" s="21"/>
      <c r="P151" s="159"/>
      <c r="Q151" s="167"/>
      <c r="R151" s="167"/>
      <c r="S151" s="167"/>
      <c r="T151" s="167"/>
      <c r="U151" s="21"/>
      <c r="V151" s="167"/>
      <c r="W151" s="167"/>
    </row>
    <row r="152" ht="21.75" customHeight="1" spans="1:23">
      <c r="A152" s="159"/>
      <c r="B152" s="159"/>
      <c r="C152" s="157" t="s">
        <v>936</v>
      </c>
      <c r="D152" s="159"/>
      <c r="E152" s="159"/>
      <c r="F152" s="159"/>
      <c r="G152" s="159"/>
      <c r="H152" s="159"/>
      <c r="I152" s="165">
        <v>6.588</v>
      </c>
      <c r="J152" s="165">
        <v>6.588</v>
      </c>
      <c r="K152" s="165">
        <f t="shared" si="2"/>
        <v>6.588</v>
      </c>
      <c r="L152" s="165"/>
      <c r="M152" s="165"/>
      <c r="N152" s="28"/>
      <c r="O152" s="28"/>
      <c r="P152" s="159"/>
      <c r="Q152" s="165"/>
      <c r="R152" s="165"/>
      <c r="S152" s="165"/>
      <c r="T152" s="165"/>
      <c r="U152" s="28"/>
      <c r="V152" s="165"/>
      <c r="W152" s="165"/>
    </row>
    <row r="153" ht="21.75" customHeight="1" spans="1:23">
      <c r="A153" s="158" t="s">
        <v>908</v>
      </c>
      <c r="B153" s="158" t="s">
        <v>1026</v>
      </c>
      <c r="C153" s="80" t="s">
        <v>936</v>
      </c>
      <c r="D153" s="158" t="s">
        <v>1025</v>
      </c>
      <c r="E153" s="158" t="s">
        <v>145</v>
      </c>
      <c r="F153" s="158" t="s">
        <v>361</v>
      </c>
      <c r="G153" s="158" t="s">
        <v>324</v>
      </c>
      <c r="H153" s="158" t="s">
        <v>325</v>
      </c>
      <c r="I153" s="167">
        <v>6.588</v>
      </c>
      <c r="J153" s="167">
        <v>6.588</v>
      </c>
      <c r="K153" s="165">
        <f t="shared" si="2"/>
        <v>6.588</v>
      </c>
      <c r="L153" s="167"/>
      <c r="M153" s="167"/>
      <c r="N153" s="21"/>
      <c r="O153" s="21"/>
      <c r="P153" s="159"/>
      <c r="Q153" s="167"/>
      <c r="R153" s="167"/>
      <c r="S153" s="167"/>
      <c r="T153" s="167"/>
      <c r="U153" s="21"/>
      <c r="V153" s="167"/>
      <c r="W153" s="167"/>
    </row>
    <row r="154" ht="21.75" customHeight="1" spans="1:23">
      <c r="A154" s="159"/>
      <c r="B154" s="159"/>
      <c r="C154" s="157" t="s">
        <v>951</v>
      </c>
      <c r="D154" s="159"/>
      <c r="E154" s="159"/>
      <c r="F154" s="159"/>
      <c r="G154" s="159"/>
      <c r="H154" s="159"/>
      <c r="I154" s="165">
        <v>0.378</v>
      </c>
      <c r="J154" s="165">
        <v>0.378</v>
      </c>
      <c r="K154" s="165">
        <f t="shared" si="2"/>
        <v>0.378</v>
      </c>
      <c r="L154" s="165"/>
      <c r="M154" s="165"/>
      <c r="N154" s="28"/>
      <c r="O154" s="28"/>
      <c r="P154" s="159"/>
      <c r="Q154" s="165"/>
      <c r="R154" s="165"/>
      <c r="S154" s="165"/>
      <c r="T154" s="165"/>
      <c r="U154" s="28"/>
      <c r="V154" s="165"/>
      <c r="W154" s="165"/>
    </row>
    <row r="155" ht="21.75" customHeight="1" spans="1:23">
      <c r="A155" s="158" t="s">
        <v>908</v>
      </c>
      <c r="B155" s="158" t="s">
        <v>1027</v>
      </c>
      <c r="C155" s="80" t="s">
        <v>951</v>
      </c>
      <c r="D155" s="158" t="s">
        <v>1025</v>
      </c>
      <c r="E155" s="158" t="s">
        <v>157</v>
      </c>
      <c r="F155" s="158" t="s">
        <v>953</v>
      </c>
      <c r="G155" s="158" t="s">
        <v>324</v>
      </c>
      <c r="H155" s="158" t="s">
        <v>325</v>
      </c>
      <c r="I155" s="167">
        <v>0.378</v>
      </c>
      <c r="J155" s="167">
        <v>0.378</v>
      </c>
      <c r="K155" s="165">
        <f t="shared" si="2"/>
        <v>0.378</v>
      </c>
      <c r="L155" s="167"/>
      <c r="M155" s="167"/>
      <c r="N155" s="21"/>
      <c r="O155" s="21"/>
      <c r="P155" s="159"/>
      <c r="Q155" s="167"/>
      <c r="R155" s="167"/>
      <c r="S155" s="167"/>
      <c r="T155" s="167"/>
      <c r="U155" s="21"/>
      <c r="V155" s="167"/>
      <c r="W155" s="167"/>
    </row>
    <row r="156" ht="21.75" customHeight="1" spans="1:23">
      <c r="A156" s="159"/>
      <c r="B156" s="159"/>
      <c r="C156" s="157" t="s">
        <v>1028</v>
      </c>
      <c r="D156" s="159"/>
      <c r="E156" s="159"/>
      <c r="F156" s="159"/>
      <c r="G156" s="159"/>
      <c r="H156" s="159"/>
      <c r="I156" s="165">
        <v>240</v>
      </c>
      <c r="J156" s="165">
        <v>240</v>
      </c>
      <c r="K156" s="165">
        <f t="shared" si="2"/>
        <v>240</v>
      </c>
      <c r="L156" s="165"/>
      <c r="M156" s="165"/>
      <c r="N156" s="28"/>
      <c r="O156" s="28"/>
      <c r="P156" s="159"/>
      <c r="Q156" s="165"/>
      <c r="R156" s="165"/>
      <c r="S156" s="165"/>
      <c r="T156" s="165"/>
      <c r="U156" s="28"/>
      <c r="V156" s="165"/>
      <c r="W156" s="165"/>
    </row>
    <row r="157" ht="21.75" customHeight="1" spans="1:23">
      <c r="A157" s="158" t="s">
        <v>897</v>
      </c>
      <c r="B157" s="158" t="s">
        <v>1029</v>
      </c>
      <c r="C157" s="80" t="s">
        <v>1028</v>
      </c>
      <c r="D157" s="158" t="s">
        <v>1025</v>
      </c>
      <c r="E157" s="158" t="s">
        <v>143</v>
      </c>
      <c r="F157" s="158" t="s">
        <v>451</v>
      </c>
      <c r="G157" s="158" t="s">
        <v>324</v>
      </c>
      <c r="H157" s="158" t="s">
        <v>325</v>
      </c>
      <c r="I157" s="167">
        <v>240</v>
      </c>
      <c r="J157" s="167">
        <v>240</v>
      </c>
      <c r="K157" s="165">
        <f t="shared" si="2"/>
        <v>240</v>
      </c>
      <c r="L157" s="167"/>
      <c r="M157" s="167"/>
      <c r="N157" s="21"/>
      <c r="O157" s="21"/>
      <c r="P157" s="159"/>
      <c r="Q157" s="167"/>
      <c r="R157" s="167"/>
      <c r="S157" s="167"/>
      <c r="T157" s="167"/>
      <c r="U157" s="21"/>
      <c r="V157" s="167"/>
      <c r="W157" s="167"/>
    </row>
    <row r="158" ht="21.75" customHeight="1" spans="1:23">
      <c r="A158" s="159"/>
      <c r="B158" s="159"/>
      <c r="C158" s="157" t="s">
        <v>978</v>
      </c>
      <c r="D158" s="159"/>
      <c r="E158" s="159"/>
      <c r="F158" s="159"/>
      <c r="G158" s="159"/>
      <c r="H158" s="159"/>
      <c r="I158" s="165">
        <v>4.095</v>
      </c>
      <c r="J158" s="165">
        <v>4.095</v>
      </c>
      <c r="K158" s="165">
        <f t="shared" si="2"/>
        <v>4.095</v>
      </c>
      <c r="L158" s="165"/>
      <c r="M158" s="165"/>
      <c r="N158" s="28"/>
      <c r="O158" s="28"/>
      <c r="P158" s="159"/>
      <c r="Q158" s="165"/>
      <c r="R158" s="165"/>
      <c r="S158" s="165"/>
      <c r="T158" s="165"/>
      <c r="U158" s="28"/>
      <c r="V158" s="165"/>
      <c r="W158" s="165"/>
    </row>
    <row r="159" ht="21.75" customHeight="1" spans="1:23">
      <c r="A159" s="158" t="s">
        <v>908</v>
      </c>
      <c r="B159" s="158" t="s">
        <v>1030</v>
      </c>
      <c r="C159" s="80" t="s">
        <v>978</v>
      </c>
      <c r="D159" s="158" t="s">
        <v>1025</v>
      </c>
      <c r="E159" s="158" t="s">
        <v>143</v>
      </c>
      <c r="F159" s="158" t="s">
        <v>451</v>
      </c>
      <c r="G159" s="158" t="s">
        <v>362</v>
      </c>
      <c r="H159" s="158" t="s">
        <v>363</v>
      </c>
      <c r="I159" s="167">
        <v>4.095</v>
      </c>
      <c r="J159" s="167">
        <v>4.095</v>
      </c>
      <c r="K159" s="165">
        <f t="shared" si="2"/>
        <v>4.095</v>
      </c>
      <c r="L159" s="167"/>
      <c r="M159" s="167"/>
      <c r="N159" s="21"/>
      <c r="O159" s="21"/>
      <c r="P159" s="159"/>
      <c r="Q159" s="167"/>
      <c r="R159" s="167"/>
      <c r="S159" s="167"/>
      <c r="T159" s="167"/>
      <c r="U159" s="21"/>
      <c r="V159" s="167"/>
      <c r="W159" s="167"/>
    </row>
    <row r="160" ht="21.75" customHeight="1" spans="1:23">
      <c r="A160" s="159"/>
      <c r="B160" s="159"/>
      <c r="C160" s="157" t="s">
        <v>981</v>
      </c>
      <c r="D160" s="159"/>
      <c r="E160" s="159"/>
      <c r="F160" s="159"/>
      <c r="G160" s="159"/>
      <c r="H160" s="159"/>
      <c r="I160" s="165">
        <v>54.36</v>
      </c>
      <c r="J160" s="165">
        <v>54.36</v>
      </c>
      <c r="K160" s="165">
        <f t="shared" si="2"/>
        <v>54.36</v>
      </c>
      <c r="L160" s="165"/>
      <c r="M160" s="165"/>
      <c r="N160" s="28"/>
      <c r="O160" s="28"/>
      <c r="P160" s="159"/>
      <c r="Q160" s="165"/>
      <c r="R160" s="165"/>
      <c r="S160" s="165"/>
      <c r="T160" s="165"/>
      <c r="U160" s="28"/>
      <c r="V160" s="165"/>
      <c r="W160" s="165"/>
    </row>
    <row r="161" ht="21.75" customHeight="1" spans="1:23">
      <c r="A161" s="158" t="s">
        <v>908</v>
      </c>
      <c r="B161" s="158" t="s">
        <v>1031</v>
      </c>
      <c r="C161" s="80" t="s">
        <v>981</v>
      </c>
      <c r="D161" s="158" t="s">
        <v>1025</v>
      </c>
      <c r="E161" s="158" t="s">
        <v>143</v>
      </c>
      <c r="F161" s="158" t="s">
        <v>451</v>
      </c>
      <c r="G161" s="158" t="s">
        <v>324</v>
      </c>
      <c r="H161" s="158" t="s">
        <v>325</v>
      </c>
      <c r="I161" s="167">
        <v>54.36</v>
      </c>
      <c r="J161" s="167">
        <v>54.36</v>
      </c>
      <c r="K161" s="165">
        <f t="shared" si="2"/>
        <v>54.36</v>
      </c>
      <c r="L161" s="167"/>
      <c r="M161" s="167"/>
      <c r="N161" s="21"/>
      <c r="O161" s="21"/>
      <c r="P161" s="159"/>
      <c r="Q161" s="167"/>
      <c r="R161" s="167"/>
      <c r="S161" s="167"/>
      <c r="T161" s="167"/>
      <c r="U161" s="21"/>
      <c r="V161" s="167"/>
      <c r="W161" s="167"/>
    </row>
    <row r="162" ht="21.75" customHeight="1" spans="1:23">
      <c r="A162" s="159"/>
      <c r="B162" s="159"/>
      <c r="C162" s="157" t="s">
        <v>983</v>
      </c>
      <c r="D162" s="159"/>
      <c r="E162" s="159"/>
      <c r="F162" s="159"/>
      <c r="G162" s="159"/>
      <c r="H162" s="159"/>
      <c r="I162" s="165">
        <v>0.5796</v>
      </c>
      <c r="J162" s="165">
        <v>0.5796</v>
      </c>
      <c r="K162" s="165">
        <f t="shared" si="2"/>
        <v>0.5796</v>
      </c>
      <c r="L162" s="165"/>
      <c r="M162" s="165"/>
      <c r="N162" s="28"/>
      <c r="O162" s="28"/>
      <c r="P162" s="159"/>
      <c r="Q162" s="165"/>
      <c r="R162" s="165"/>
      <c r="S162" s="165"/>
      <c r="T162" s="165"/>
      <c r="U162" s="28"/>
      <c r="V162" s="165"/>
      <c r="W162" s="165"/>
    </row>
    <row r="163" ht="21.75" customHeight="1" spans="1:23">
      <c r="A163" s="158" t="s">
        <v>908</v>
      </c>
      <c r="B163" s="158" t="s">
        <v>1032</v>
      </c>
      <c r="C163" s="80" t="s">
        <v>983</v>
      </c>
      <c r="D163" s="158" t="s">
        <v>1025</v>
      </c>
      <c r="E163" s="158" t="s">
        <v>143</v>
      </c>
      <c r="F163" s="158" t="s">
        <v>451</v>
      </c>
      <c r="G163" s="158" t="s">
        <v>362</v>
      </c>
      <c r="H163" s="158" t="s">
        <v>363</v>
      </c>
      <c r="I163" s="167">
        <v>0.5796</v>
      </c>
      <c r="J163" s="167">
        <v>0.5796</v>
      </c>
      <c r="K163" s="165">
        <f t="shared" si="2"/>
        <v>0.5796</v>
      </c>
      <c r="L163" s="167"/>
      <c r="M163" s="167"/>
      <c r="N163" s="21"/>
      <c r="O163" s="21"/>
      <c r="P163" s="159"/>
      <c r="Q163" s="167"/>
      <c r="R163" s="167"/>
      <c r="S163" s="167"/>
      <c r="T163" s="167"/>
      <c r="U163" s="21"/>
      <c r="V163" s="167"/>
      <c r="W163" s="167"/>
    </row>
    <row r="164" ht="21.75" customHeight="1" spans="1:23">
      <c r="A164" s="159"/>
      <c r="B164" s="159"/>
      <c r="C164" s="157" t="s">
        <v>954</v>
      </c>
      <c r="D164" s="159"/>
      <c r="E164" s="159"/>
      <c r="F164" s="159"/>
      <c r="G164" s="159"/>
      <c r="H164" s="159"/>
      <c r="I164" s="165">
        <v>0.705</v>
      </c>
      <c r="J164" s="165">
        <v>0.705</v>
      </c>
      <c r="K164" s="165">
        <f t="shared" si="2"/>
        <v>0.705</v>
      </c>
      <c r="L164" s="165"/>
      <c r="M164" s="165"/>
      <c r="N164" s="28"/>
      <c r="O164" s="28"/>
      <c r="P164" s="159"/>
      <c r="Q164" s="165"/>
      <c r="R164" s="165"/>
      <c r="S164" s="165"/>
      <c r="T164" s="165"/>
      <c r="U164" s="28"/>
      <c r="V164" s="165"/>
      <c r="W164" s="165"/>
    </row>
    <row r="165" ht="21.75" customHeight="1" spans="1:23">
      <c r="A165" s="158" t="s">
        <v>908</v>
      </c>
      <c r="B165" s="158" t="s">
        <v>1033</v>
      </c>
      <c r="C165" s="80" t="s">
        <v>954</v>
      </c>
      <c r="D165" s="158" t="s">
        <v>1025</v>
      </c>
      <c r="E165" s="158" t="s">
        <v>145</v>
      </c>
      <c r="F165" s="158" t="s">
        <v>361</v>
      </c>
      <c r="G165" s="158" t="s">
        <v>362</v>
      </c>
      <c r="H165" s="158" t="s">
        <v>363</v>
      </c>
      <c r="I165" s="167">
        <v>0.705</v>
      </c>
      <c r="J165" s="167">
        <v>0.705</v>
      </c>
      <c r="K165" s="165">
        <f t="shared" si="2"/>
        <v>0.705</v>
      </c>
      <c r="L165" s="167"/>
      <c r="M165" s="167"/>
      <c r="N165" s="21"/>
      <c r="O165" s="21"/>
      <c r="P165" s="159"/>
      <c r="Q165" s="167"/>
      <c r="R165" s="167"/>
      <c r="S165" s="167"/>
      <c r="T165" s="167"/>
      <c r="U165" s="21"/>
      <c r="V165" s="167"/>
      <c r="W165" s="167"/>
    </row>
    <row r="166" ht="21.75" customHeight="1" spans="1:23">
      <c r="A166" s="159"/>
      <c r="B166" s="159"/>
      <c r="C166" s="157" t="s">
        <v>1023</v>
      </c>
      <c r="D166" s="159"/>
      <c r="E166" s="159"/>
      <c r="F166" s="159"/>
      <c r="G166" s="159"/>
      <c r="H166" s="159"/>
      <c r="I166" s="165">
        <v>0.3953</v>
      </c>
      <c r="J166" s="165">
        <v>0.3953</v>
      </c>
      <c r="K166" s="165">
        <f t="shared" si="2"/>
        <v>0.3953</v>
      </c>
      <c r="L166" s="165"/>
      <c r="M166" s="165"/>
      <c r="N166" s="28"/>
      <c r="O166" s="28"/>
      <c r="P166" s="159"/>
      <c r="Q166" s="165"/>
      <c r="R166" s="165"/>
      <c r="S166" s="165"/>
      <c r="T166" s="165"/>
      <c r="U166" s="28"/>
      <c r="V166" s="165"/>
      <c r="W166" s="165"/>
    </row>
    <row r="167" ht="21.75" customHeight="1" spans="1:23">
      <c r="A167" s="158" t="s">
        <v>908</v>
      </c>
      <c r="B167" s="158" t="s">
        <v>1034</v>
      </c>
      <c r="C167" s="80" t="s">
        <v>1023</v>
      </c>
      <c r="D167" s="158" t="s">
        <v>1035</v>
      </c>
      <c r="E167" s="158" t="s">
        <v>145</v>
      </c>
      <c r="F167" s="158" t="s">
        <v>361</v>
      </c>
      <c r="G167" s="158" t="s">
        <v>324</v>
      </c>
      <c r="H167" s="158" t="s">
        <v>325</v>
      </c>
      <c r="I167" s="167">
        <v>0.3953</v>
      </c>
      <c r="J167" s="167">
        <v>0.3953</v>
      </c>
      <c r="K167" s="165">
        <f t="shared" si="2"/>
        <v>0.3953</v>
      </c>
      <c r="L167" s="167"/>
      <c r="M167" s="167"/>
      <c r="N167" s="21"/>
      <c r="O167" s="21"/>
      <c r="P167" s="159"/>
      <c r="Q167" s="167"/>
      <c r="R167" s="167"/>
      <c r="S167" s="167"/>
      <c r="T167" s="167"/>
      <c r="U167" s="21"/>
      <c r="V167" s="167"/>
      <c r="W167" s="167"/>
    </row>
    <row r="168" ht="21.75" customHeight="1" spans="1:23">
      <c r="A168" s="159"/>
      <c r="B168" s="159"/>
      <c r="C168" s="157" t="s">
        <v>936</v>
      </c>
      <c r="D168" s="159"/>
      <c r="E168" s="159"/>
      <c r="F168" s="159"/>
      <c r="G168" s="159"/>
      <c r="H168" s="159"/>
      <c r="I168" s="165">
        <v>2.3146</v>
      </c>
      <c r="J168" s="165">
        <v>2.3146</v>
      </c>
      <c r="K168" s="165">
        <f t="shared" si="2"/>
        <v>2.3146</v>
      </c>
      <c r="L168" s="165"/>
      <c r="M168" s="165"/>
      <c r="N168" s="28"/>
      <c r="O168" s="28"/>
      <c r="P168" s="159"/>
      <c r="Q168" s="165"/>
      <c r="R168" s="165"/>
      <c r="S168" s="165"/>
      <c r="T168" s="165"/>
      <c r="U168" s="28"/>
      <c r="V168" s="165"/>
      <c r="W168" s="165"/>
    </row>
    <row r="169" ht="21.75" customHeight="1" spans="1:23">
      <c r="A169" s="158" t="s">
        <v>908</v>
      </c>
      <c r="B169" s="158" t="s">
        <v>1036</v>
      </c>
      <c r="C169" s="80" t="s">
        <v>936</v>
      </c>
      <c r="D169" s="158" t="s">
        <v>1035</v>
      </c>
      <c r="E169" s="158" t="s">
        <v>145</v>
      </c>
      <c r="F169" s="158" t="s">
        <v>361</v>
      </c>
      <c r="G169" s="158" t="s">
        <v>324</v>
      </c>
      <c r="H169" s="158" t="s">
        <v>325</v>
      </c>
      <c r="I169" s="167">
        <v>2.3146</v>
      </c>
      <c r="J169" s="167">
        <v>2.3146</v>
      </c>
      <c r="K169" s="165">
        <f t="shared" si="2"/>
        <v>2.3146</v>
      </c>
      <c r="L169" s="167"/>
      <c r="M169" s="167"/>
      <c r="N169" s="21"/>
      <c r="O169" s="21"/>
      <c r="P169" s="159"/>
      <c r="Q169" s="167"/>
      <c r="R169" s="167"/>
      <c r="S169" s="167"/>
      <c r="T169" s="167"/>
      <c r="U169" s="21"/>
      <c r="V169" s="167"/>
      <c r="W169" s="167"/>
    </row>
    <row r="170" ht="21.75" customHeight="1" spans="1:23">
      <c r="A170" s="159"/>
      <c r="B170" s="159"/>
      <c r="C170" s="157" t="s">
        <v>951</v>
      </c>
      <c r="D170" s="159"/>
      <c r="E170" s="159"/>
      <c r="F170" s="159"/>
      <c r="G170" s="159"/>
      <c r="H170" s="159"/>
      <c r="I170" s="165">
        <v>0.198</v>
      </c>
      <c r="J170" s="165">
        <v>0.198</v>
      </c>
      <c r="K170" s="165">
        <f t="shared" si="2"/>
        <v>0.198</v>
      </c>
      <c r="L170" s="165"/>
      <c r="M170" s="165"/>
      <c r="N170" s="28"/>
      <c r="O170" s="28"/>
      <c r="P170" s="159"/>
      <c r="Q170" s="165"/>
      <c r="R170" s="165"/>
      <c r="S170" s="165"/>
      <c r="T170" s="165"/>
      <c r="U170" s="28"/>
      <c r="V170" s="165"/>
      <c r="W170" s="165"/>
    </row>
    <row r="171" ht="21.75" customHeight="1" spans="1:23">
      <c r="A171" s="158" t="s">
        <v>908</v>
      </c>
      <c r="B171" s="158" t="s">
        <v>1037</v>
      </c>
      <c r="C171" s="80" t="s">
        <v>951</v>
      </c>
      <c r="D171" s="158" t="s">
        <v>1035</v>
      </c>
      <c r="E171" s="158" t="s">
        <v>157</v>
      </c>
      <c r="F171" s="158" t="s">
        <v>953</v>
      </c>
      <c r="G171" s="158" t="s">
        <v>324</v>
      </c>
      <c r="H171" s="158" t="s">
        <v>325</v>
      </c>
      <c r="I171" s="167">
        <v>0.198</v>
      </c>
      <c r="J171" s="167">
        <v>0.198</v>
      </c>
      <c r="K171" s="165">
        <f t="shared" si="2"/>
        <v>0.198</v>
      </c>
      <c r="L171" s="167"/>
      <c r="M171" s="167"/>
      <c r="N171" s="21"/>
      <c r="O171" s="21"/>
      <c r="P171" s="159"/>
      <c r="Q171" s="167"/>
      <c r="R171" s="167"/>
      <c r="S171" s="167"/>
      <c r="T171" s="167"/>
      <c r="U171" s="21"/>
      <c r="V171" s="167"/>
      <c r="W171" s="167"/>
    </row>
    <row r="172" ht="21.75" customHeight="1" spans="1:23">
      <c r="A172" s="159"/>
      <c r="B172" s="159"/>
      <c r="C172" s="157" t="s">
        <v>1028</v>
      </c>
      <c r="D172" s="159"/>
      <c r="E172" s="159"/>
      <c r="F172" s="159"/>
      <c r="G172" s="159"/>
      <c r="H172" s="159"/>
      <c r="I172" s="165">
        <v>93.26</v>
      </c>
      <c r="J172" s="165">
        <v>93.26</v>
      </c>
      <c r="K172" s="165">
        <f t="shared" si="2"/>
        <v>93.26</v>
      </c>
      <c r="L172" s="165"/>
      <c r="M172" s="165"/>
      <c r="N172" s="28"/>
      <c r="O172" s="28"/>
      <c r="P172" s="159"/>
      <c r="Q172" s="165"/>
      <c r="R172" s="165"/>
      <c r="S172" s="165"/>
      <c r="T172" s="165"/>
      <c r="U172" s="28"/>
      <c r="V172" s="165"/>
      <c r="W172" s="165"/>
    </row>
    <row r="173" ht="21.75" customHeight="1" spans="1:23">
      <c r="A173" s="158" t="s">
        <v>897</v>
      </c>
      <c r="B173" s="158" t="s">
        <v>1038</v>
      </c>
      <c r="C173" s="80" t="s">
        <v>1028</v>
      </c>
      <c r="D173" s="158" t="s">
        <v>1035</v>
      </c>
      <c r="E173" s="158" t="s">
        <v>143</v>
      </c>
      <c r="F173" s="158" t="s">
        <v>451</v>
      </c>
      <c r="G173" s="158" t="s">
        <v>324</v>
      </c>
      <c r="H173" s="158" t="s">
        <v>325</v>
      </c>
      <c r="I173" s="167">
        <v>93.26</v>
      </c>
      <c r="J173" s="167">
        <v>93.26</v>
      </c>
      <c r="K173" s="165">
        <f t="shared" si="2"/>
        <v>93.26</v>
      </c>
      <c r="L173" s="167"/>
      <c r="M173" s="167"/>
      <c r="N173" s="21"/>
      <c r="O173" s="21"/>
      <c r="P173" s="159"/>
      <c r="Q173" s="167"/>
      <c r="R173" s="167"/>
      <c r="S173" s="167"/>
      <c r="T173" s="167"/>
      <c r="U173" s="21"/>
      <c r="V173" s="167"/>
      <c r="W173" s="167"/>
    </row>
    <row r="174" ht="21.75" customHeight="1" spans="1:23">
      <c r="A174" s="159"/>
      <c r="B174" s="159"/>
      <c r="C174" s="157" t="s">
        <v>978</v>
      </c>
      <c r="D174" s="159"/>
      <c r="E174" s="159"/>
      <c r="F174" s="159"/>
      <c r="G174" s="159"/>
      <c r="H174" s="159"/>
      <c r="I174" s="165">
        <v>0.105</v>
      </c>
      <c r="J174" s="165">
        <v>0.105</v>
      </c>
      <c r="K174" s="165">
        <f t="shared" si="2"/>
        <v>0.105</v>
      </c>
      <c r="L174" s="165"/>
      <c r="M174" s="165"/>
      <c r="N174" s="28"/>
      <c r="O174" s="28"/>
      <c r="P174" s="159"/>
      <c r="Q174" s="165"/>
      <c r="R174" s="165"/>
      <c r="S174" s="165"/>
      <c r="T174" s="165"/>
      <c r="U174" s="28"/>
      <c r="V174" s="165"/>
      <c r="W174" s="165"/>
    </row>
    <row r="175" ht="21.75" customHeight="1" spans="1:23">
      <c r="A175" s="158" t="s">
        <v>908</v>
      </c>
      <c r="B175" s="158" t="s">
        <v>1039</v>
      </c>
      <c r="C175" s="80" t="s">
        <v>978</v>
      </c>
      <c r="D175" s="158" t="s">
        <v>1035</v>
      </c>
      <c r="E175" s="158" t="s">
        <v>143</v>
      </c>
      <c r="F175" s="158" t="s">
        <v>451</v>
      </c>
      <c r="G175" s="158" t="s">
        <v>362</v>
      </c>
      <c r="H175" s="158" t="s">
        <v>363</v>
      </c>
      <c r="I175" s="167">
        <v>0.105</v>
      </c>
      <c r="J175" s="167">
        <v>0.105</v>
      </c>
      <c r="K175" s="165">
        <f t="shared" si="2"/>
        <v>0.105</v>
      </c>
      <c r="L175" s="167"/>
      <c r="M175" s="167"/>
      <c r="N175" s="21"/>
      <c r="O175" s="21"/>
      <c r="P175" s="159"/>
      <c r="Q175" s="167"/>
      <c r="R175" s="167"/>
      <c r="S175" s="167"/>
      <c r="T175" s="167"/>
      <c r="U175" s="21"/>
      <c r="V175" s="167"/>
      <c r="W175" s="167"/>
    </row>
    <row r="176" ht="21.75" customHeight="1" spans="1:23">
      <c r="A176" s="159"/>
      <c r="B176" s="159"/>
      <c r="C176" s="157" t="s">
        <v>981</v>
      </c>
      <c r="D176" s="159"/>
      <c r="E176" s="159"/>
      <c r="F176" s="159"/>
      <c r="G176" s="159"/>
      <c r="H176" s="159"/>
      <c r="I176" s="165">
        <v>20.94</v>
      </c>
      <c r="J176" s="165">
        <v>20.94</v>
      </c>
      <c r="K176" s="165">
        <f t="shared" si="2"/>
        <v>20.94</v>
      </c>
      <c r="L176" s="165"/>
      <c r="M176" s="165"/>
      <c r="N176" s="28"/>
      <c r="O176" s="28"/>
      <c r="P176" s="159"/>
      <c r="Q176" s="165"/>
      <c r="R176" s="165"/>
      <c r="S176" s="165"/>
      <c r="T176" s="165"/>
      <c r="U176" s="28"/>
      <c r="V176" s="165"/>
      <c r="W176" s="165"/>
    </row>
    <row r="177" ht="21.75" customHeight="1" spans="1:23">
      <c r="A177" s="158" t="s">
        <v>908</v>
      </c>
      <c r="B177" s="158" t="s">
        <v>1040</v>
      </c>
      <c r="C177" s="80" t="s">
        <v>981</v>
      </c>
      <c r="D177" s="158" t="s">
        <v>1035</v>
      </c>
      <c r="E177" s="158" t="s">
        <v>143</v>
      </c>
      <c r="F177" s="158" t="s">
        <v>451</v>
      </c>
      <c r="G177" s="158" t="s">
        <v>324</v>
      </c>
      <c r="H177" s="158" t="s">
        <v>325</v>
      </c>
      <c r="I177" s="167">
        <v>20.94</v>
      </c>
      <c r="J177" s="167">
        <v>20.94</v>
      </c>
      <c r="K177" s="165">
        <f t="shared" si="2"/>
        <v>20.94</v>
      </c>
      <c r="L177" s="167"/>
      <c r="M177" s="167"/>
      <c r="N177" s="21"/>
      <c r="O177" s="21"/>
      <c r="P177" s="159"/>
      <c r="Q177" s="167"/>
      <c r="R177" s="167"/>
      <c r="S177" s="167"/>
      <c r="T177" s="167"/>
      <c r="U177" s="21"/>
      <c r="V177" s="167"/>
      <c r="W177" s="167"/>
    </row>
    <row r="178" ht="21.75" customHeight="1" spans="1:23">
      <c r="A178" s="159"/>
      <c r="B178" s="159"/>
      <c r="C178" s="157" t="s">
        <v>983</v>
      </c>
      <c r="D178" s="159"/>
      <c r="E178" s="159"/>
      <c r="F178" s="159"/>
      <c r="G178" s="159"/>
      <c r="H178" s="159"/>
      <c r="I178" s="165">
        <v>0.1206</v>
      </c>
      <c r="J178" s="165">
        <v>0.1206</v>
      </c>
      <c r="K178" s="165">
        <f t="shared" si="2"/>
        <v>0.1206</v>
      </c>
      <c r="L178" s="165"/>
      <c r="M178" s="165"/>
      <c r="N178" s="28"/>
      <c r="O178" s="28"/>
      <c r="P178" s="159"/>
      <c r="Q178" s="165"/>
      <c r="R178" s="165"/>
      <c r="S178" s="165"/>
      <c r="T178" s="165"/>
      <c r="U178" s="28"/>
      <c r="V178" s="165"/>
      <c r="W178" s="165"/>
    </row>
    <row r="179" ht="21.75" customHeight="1" spans="1:23">
      <c r="A179" s="158" t="s">
        <v>908</v>
      </c>
      <c r="B179" s="158" t="s">
        <v>1041</v>
      </c>
      <c r="C179" s="80" t="s">
        <v>983</v>
      </c>
      <c r="D179" s="158" t="s">
        <v>1035</v>
      </c>
      <c r="E179" s="158" t="s">
        <v>143</v>
      </c>
      <c r="F179" s="158" t="s">
        <v>451</v>
      </c>
      <c r="G179" s="158" t="s">
        <v>362</v>
      </c>
      <c r="H179" s="158" t="s">
        <v>363</v>
      </c>
      <c r="I179" s="167">
        <v>0.1206</v>
      </c>
      <c r="J179" s="167">
        <v>0.1206</v>
      </c>
      <c r="K179" s="165">
        <f t="shared" si="2"/>
        <v>0.1206</v>
      </c>
      <c r="L179" s="167"/>
      <c r="M179" s="167"/>
      <c r="N179" s="21"/>
      <c r="O179" s="21"/>
      <c r="P179" s="159"/>
      <c r="Q179" s="167"/>
      <c r="R179" s="167"/>
      <c r="S179" s="167"/>
      <c r="T179" s="167"/>
      <c r="U179" s="21"/>
      <c r="V179" s="167"/>
      <c r="W179" s="167"/>
    </row>
    <row r="180" ht="21.75" customHeight="1" spans="1:23">
      <c r="A180" s="159"/>
      <c r="B180" s="159"/>
      <c r="C180" s="157" t="s">
        <v>954</v>
      </c>
      <c r="D180" s="159"/>
      <c r="E180" s="159"/>
      <c r="F180" s="159"/>
      <c r="G180" s="159"/>
      <c r="H180" s="159"/>
      <c r="I180" s="165">
        <v>3.6</v>
      </c>
      <c r="J180" s="165">
        <v>3.6</v>
      </c>
      <c r="K180" s="165">
        <f t="shared" si="2"/>
        <v>3.6</v>
      </c>
      <c r="L180" s="165"/>
      <c r="M180" s="165"/>
      <c r="N180" s="28"/>
      <c r="O180" s="28"/>
      <c r="P180" s="159"/>
      <c r="Q180" s="165"/>
      <c r="R180" s="165"/>
      <c r="S180" s="165"/>
      <c r="T180" s="165"/>
      <c r="U180" s="28"/>
      <c r="V180" s="165"/>
      <c r="W180" s="165"/>
    </row>
    <row r="181" ht="21.75" customHeight="1" spans="1:23">
      <c r="A181" s="158" t="s">
        <v>908</v>
      </c>
      <c r="B181" s="158" t="s">
        <v>1042</v>
      </c>
      <c r="C181" s="80" t="s">
        <v>954</v>
      </c>
      <c r="D181" s="158" t="s">
        <v>1035</v>
      </c>
      <c r="E181" s="158" t="s">
        <v>145</v>
      </c>
      <c r="F181" s="158" t="s">
        <v>361</v>
      </c>
      <c r="G181" s="158" t="s">
        <v>362</v>
      </c>
      <c r="H181" s="158" t="s">
        <v>363</v>
      </c>
      <c r="I181" s="167">
        <v>3.6</v>
      </c>
      <c r="J181" s="167">
        <v>3.6</v>
      </c>
      <c r="K181" s="165">
        <f t="shared" si="2"/>
        <v>3.6</v>
      </c>
      <c r="L181" s="167"/>
      <c r="M181" s="167"/>
      <c r="N181" s="21"/>
      <c r="O181" s="21"/>
      <c r="P181" s="159"/>
      <c r="Q181" s="167"/>
      <c r="R181" s="167"/>
      <c r="S181" s="167"/>
      <c r="T181" s="167"/>
      <c r="U181" s="21"/>
      <c r="V181" s="167"/>
      <c r="W181" s="167"/>
    </row>
    <row r="182" ht="21.75" customHeight="1" spans="1:23">
      <c r="A182" s="159"/>
      <c r="B182" s="159"/>
      <c r="C182" s="157" t="s">
        <v>1023</v>
      </c>
      <c r="D182" s="159"/>
      <c r="E182" s="159"/>
      <c r="F182" s="159"/>
      <c r="G182" s="159"/>
      <c r="H182" s="159"/>
      <c r="I182" s="165">
        <v>0.0864</v>
      </c>
      <c r="J182" s="165">
        <v>0.0864</v>
      </c>
      <c r="K182" s="165">
        <f t="shared" si="2"/>
        <v>0.0864</v>
      </c>
      <c r="L182" s="165"/>
      <c r="M182" s="165"/>
      <c r="N182" s="28"/>
      <c r="O182" s="28"/>
      <c r="P182" s="159"/>
      <c r="Q182" s="165"/>
      <c r="R182" s="165"/>
      <c r="S182" s="165"/>
      <c r="T182" s="165"/>
      <c r="U182" s="28"/>
      <c r="V182" s="165"/>
      <c r="W182" s="165"/>
    </row>
    <row r="183" ht="21.75" customHeight="1" spans="1:23">
      <c r="A183" s="158" t="s">
        <v>908</v>
      </c>
      <c r="B183" s="158" t="s">
        <v>1043</v>
      </c>
      <c r="C183" s="80" t="s">
        <v>1023</v>
      </c>
      <c r="D183" s="158" t="s">
        <v>1044</v>
      </c>
      <c r="E183" s="158" t="s">
        <v>145</v>
      </c>
      <c r="F183" s="158" t="s">
        <v>361</v>
      </c>
      <c r="G183" s="158" t="s">
        <v>324</v>
      </c>
      <c r="H183" s="158" t="s">
        <v>325</v>
      </c>
      <c r="I183" s="167">
        <v>0.0864</v>
      </c>
      <c r="J183" s="167">
        <v>0.0864</v>
      </c>
      <c r="K183" s="165">
        <f t="shared" si="2"/>
        <v>0.0864</v>
      </c>
      <c r="L183" s="167"/>
      <c r="M183" s="167"/>
      <c r="N183" s="21"/>
      <c r="O183" s="21"/>
      <c r="P183" s="159"/>
      <c r="Q183" s="167"/>
      <c r="R183" s="167"/>
      <c r="S183" s="167"/>
      <c r="T183" s="167"/>
      <c r="U183" s="21"/>
      <c r="V183" s="167"/>
      <c r="W183" s="167"/>
    </row>
    <row r="184" ht="21.75" customHeight="1" spans="1:23">
      <c r="A184" s="159"/>
      <c r="B184" s="159"/>
      <c r="C184" s="157" t="s">
        <v>936</v>
      </c>
      <c r="D184" s="159"/>
      <c r="E184" s="159"/>
      <c r="F184" s="159"/>
      <c r="G184" s="159"/>
      <c r="H184" s="159"/>
      <c r="I184" s="165">
        <v>0.50202</v>
      </c>
      <c r="J184" s="165">
        <v>0.50202</v>
      </c>
      <c r="K184" s="165">
        <f t="shared" si="2"/>
        <v>0.50202</v>
      </c>
      <c r="L184" s="165"/>
      <c r="M184" s="165"/>
      <c r="N184" s="28"/>
      <c r="O184" s="28"/>
      <c r="P184" s="159"/>
      <c r="Q184" s="165"/>
      <c r="R184" s="165"/>
      <c r="S184" s="165"/>
      <c r="T184" s="165"/>
      <c r="U184" s="28"/>
      <c r="V184" s="165"/>
      <c r="W184" s="165"/>
    </row>
    <row r="185" ht="21.75" customHeight="1" spans="1:23">
      <c r="A185" s="158" t="s">
        <v>908</v>
      </c>
      <c r="B185" s="158" t="s">
        <v>1045</v>
      </c>
      <c r="C185" s="80" t="s">
        <v>936</v>
      </c>
      <c r="D185" s="158" t="s">
        <v>1044</v>
      </c>
      <c r="E185" s="158" t="s">
        <v>145</v>
      </c>
      <c r="F185" s="158" t="s">
        <v>361</v>
      </c>
      <c r="G185" s="158" t="s">
        <v>324</v>
      </c>
      <c r="H185" s="158" t="s">
        <v>325</v>
      </c>
      <c r="I185" s="167">
        <v>0.50202</v>
      </c>
      <c r="J185" s="167">
        <v>0.50202</v>
      </c>
      <c r="K185" s="165">
        <f t="shared" si="2"/>
        <v>0.50202</v>
      </c>
      <c r="L185" s="167"/>
      <c r="M185" s="167"/>
      <c r="N185" s="21"/>
      <c r="O185" s="21"/>
      <c r="P185" s="159"/>
      <c r="Q185" s="167"/>
      <c r="R185" s="167"/>
      <c r="S185" s="167"/>
      <c r="T185" s="167"/>
      <c r="U185" s="21"/>
      <c r="V185" s="167"/>
      <c r="W185" s="167"/>
    </row>
    <row r="186" ht="21.75" customHeight="1" spans="1:23">
      <c r="A186" s="159"/>
      <c r="B186" s="159"/>
      <c r="C186" s="157" t="s">
        <v>1028</v>
      </c>
      <c r="D186" s="159"/>
      <c r="E186" s="159"/>
      <c r="F186" s="159"/>
      <c r="G186" s="159"/>
      <c r="H186" s="159"/>
      <c r="I186" s="165">
        <v>10.43</v>
      </c>
      <c r="J186" s="165">
        <v>10.43</v>
      </c>
      <c r="K186" s="165">
        <f t="shared" si="2"/>
        <v>10.43</v>
      </c>
      <c r="L186" s="165"/>
      <c r="M186" s="165"/>
      <c r="N186" s="28"/>
      <c r="O186" s="28"/>
      <c r="P186" s="159"/>
      <c r="Q186" s="165"/>
      <c r="R186" s="165"/>
      <c r="S186" s="165"/>
      <c r="T186" s="165"/>
      <c r="U186" s="28"/>
      <c r="V186" s="165"/>
      <c r="W186" s="165"/>
    </row>
    <row r="187" ht="21.75" customHeight="1" spans="1:23">
      <c r="A187" s="158" t="s">
        <v>897</v>
      </c>
      <c r="B187" s="158" t="s">
        <v>1046</v>
      </c>
      <c r="C187" s="80" t="s">
        <v>1028</v>
      </c>
      <c r="D187" s="158" t="s">
        <v>1044</v>
      </c>
      <c r="E187" s="158" t="s">
        <v>143</v>
      </c>
      <c r="F187" s="158" t="s">
        <v>451</v>
      </c>
      <c r="G187" s="158" t="s">
        <v>324</v>
      </c>
      <c r="H187" s="158" t="s">
        <v>325</v>
      </c>
      <c r="I187" s="167">
        <v>10.43</v>
      </c>
      <c r="J187" s="167">
        <v>10.43</v>
      </c>
      <c r="K187" s="165">
        <f t="shared" si="2"/>
        <v>10.43</v>
      </c>
      <c r="L187" s="167"/>
      <c r="M187" s="167"/>
      <c r="N187" s="21"/>
      <c r="O187" s="21"/>
      <c r="P187" s="159"/>
      <c r="Q187" s="167"/>
      <c r="R187" s="167"/>
      <c r="S187" s="167"/>
      <c r="T187" s="167"/>
      <c r="U187" s="21"/>
      <c r="V187" s="167"/>
      <c r="W187" s="167"/>
    </row>
    <row r="188" ht="21.75" customHeight="1" spans="1:23">
      <c r="A188" s="159"/>
      <c r="B188" s="159"/>
      <c r="C188" s="157" t="s">
        <v>978</v>
      </c>
      <c r="D188" s="159"/>
      <c r="E188" s="159"/>
      <c r="F188" s="159"/>
      <c r="G188" s="159"/>
      <c r="H188" s="159"/>
      <c r="I188" s="165">
        <v>0.665</v>
      </c>
      <c r="J188" s="165">
        <v>0.665</v>
      </c>
      <c r="K188" s="165">
        <f t="shared" si="2"/>
        <v>0.665</v>
      </c>
      <c r="L188" s="165"/>
      <c r="M188" s="165"/>
      <c r="N188" s="28"/>
      <c r="O188" s="28"/>
      <c r="P188" s="159"/>
      <c r="Q188" s="165"/>
      <c r="R188" s="165"/>
      <c r="S188" s="165"/>
      <c r="T188" s="165"/>
      <c r="U188" s="28"/>
      <c r="V188" s="165"/>
      <c r="W188" s="165"/>
    </row>
    <row r="189" ht="21.75" customHeight="1" spans="1:23">
      <c r="A189" s="158" t="s">
        <v>908</v>
      </c>
      <c r="B189" s="158" t="s">
        <v>1047</v>
      </c>
      <c r="C189" s="80" t="s">
        <v>978</v>
      </c>
      <c r="D189" s="158" t="s">
        <v>1044</v>
      </c>
      <c r="E189" s="158" t="s">
        <v>143</v>
      </c>
      <c r="F189" s="158" t="s">
        <v>451</v>
      </c>
      <c r="G189" s="158" t="s">
        <v>362</v>
      </c>
      <c r="H189" s="158" t="s">
        <v>363</v>
      </c>
      <c r="I189" s="167">
        <v>0.665</v>
      </c>
      <c r="J189" s="167">
        <v>0.665</v>
      </c>
      <c r="K189" s="165">
        <f t="shared" si="2"/>
        <v>0.665</v>
      </c>
      <c r="L189" s="167"/>
      <c r="M189" s="167"/>
      <c r="N189" s="21"/>
      <c r="O189" s="21"/>
      <c r="P189" s="159"/>
      <c r="Q189" s="167"/>
      <c r="R189" s="167"/>
      <c r="S189" s="167"/>
      <c r="T189" s="167"/>
      <c r="U189" s="21"/>
      <c r="V189" s="167"/>
      <c r="W189" s="167"/>
    </row>
    <row r="190" ht="21.75" customHeight="1" spans="1:23">
      <c r="A190" s="159"/>
      <c r="B190" s="159"/>
      <c r="C190" s="157" t="s">
        <v>981</v>
      </c>
      <c r="D190" s="159"/>
      <c r="E190" s="159"/>
      <c r="F190" s="159"/>
      <c r="G190" s="159"/>
      <c r="H190" s="159"/>
      <c r="I190" s="165">
        <v>3.3</v>
      </c>
      <c r="J190" s="165">
        <v>3.3</v>
      </c>
      <c r="K190" s="165">
        <f t="shared" si="2"/>
        <v>3.3</v>
      </c>
      <c r="L190" s="165"/>
      <c r="M190" s="165"/>
      <c r="N190" s="28"/>
      <c r="O190" s="28"/>
      <c r="P190" s="159"/>
      <c r="Q190" s="165"/>
      <c r="R190" s="165"/>
      <c r="S190" s="165"/>
      <c r="T190" s="165"/>
      <c r="U190" s="28"/>
      <c r="V190" s="165"/>
      <c r="W190" s="165"/>
    </row>
    <row r="191" ht="21.75" customHeight="1" spans="1:23">
      <c r="A191" s="158" t="s">
        <v>908</v>
      </c>
      <c r="B191" s="158" t="s">
        <v>1048</v>
      </c>
      <c r="C191" s="80" t="s">
        <v>981</v>
      </c>
      <c r="D191" s="158" t="s">
        <v>1044</v>
      </c>
      <c r="E191" s="158" t="s">
        <v>143</v>
      </c>
      <c r="F191" s="158" t="s">
        <v>451</v>
      </c>
      <c r="G191" s="158" t="s">
        <v>324</v>
      </c>
      <c r="H191" s="158" t="s">
        <v>325</v>
      </c>
      <c r="I191" s="167">
        <v>3.3</v>
      </c>
      <c r="J191" s="167">
        <v>3.3</v>
      </c>
      <c r="K191" s="165">
        <f t="shared" si="2"/>
        <v>3.3</v>
      </c>
      <c r="L191" s="167"/>
      <c r="M191" s="167"/>
      <c r="N191" s="21"/>
      <c r="O191" s="21"/>
      <c r="P191" s="159"/>
      <c r="Q191" s="167"/>
      <c r="R191" s="167"/>
      <c r="S191" s="167"/>
      <c r="T191" s="167"/>
      <c r="U191" s="21"/>
      <c r="V191" s="167"/>
      <c r="W191" s="167"/>
    </row>
    <row r="192" ht="21.75" customHeight="1" spans="1:23">
      <c r="A192" s="159"/>
      <c r="B192" s="159"/>
      <c r="C192" s="157" t="s">
        <v>983</v>
      </c>
      <c r="D192" s="159"/>
      <c r="E192" s="159"/>
      <c r="F192" s="159"/>
      <c r="G192" s="159"/>
      <c r="H192" s="159"/>
      <c r="I192" s="165">
        <v>0.0153</v>
      </c>
      <c r="J192" s="165">
        <v>0.0153</v>
      </c>
      <c r="K192" s="165">
        <f t="shared" si="2"/>
        <v>0.0153</v>
      </c>
      <c r="L192" s="165"/>
      <c r="M192" s="165"/>
      <c r="N192" s="28"/>
      <c r="O192" s="28"/>
      <c r="P192" s="159"/>
      <c r="Q192" s="165"/>
      <c r="R192" s="165"/>
      <c r="S192" s="165"/>
      <c r="T192" s="165"/>
      <c r="U192" s="28"/>
      <c r="V192" s="165"/>
      <c r="W192" s="165"/>
    </row>
    <row r="193" ht="21.75" customHeight="1" spans="1:23">
      <c r="A193" s="158" t="s">
        <v>908</v>
      </c>
      <c r="B193" s="158" t="s">
        <v>1049</v>
      </c>
      <c r="C193" s="80" t="s">
        <v>983</v>
      </c>
      <c r="D193" s="158" t="s">
        <v>1044</v>
      </c>
      <c r="E193" s="158" t="s">
        <v>143</v>
      </c>
      <c r="F193" s="158" t="s">
        <v>451</v>
      </c>
      <c r="G193" s="158" t="s">
        <v>362</v>
      </c>
      <c r="H193" s="158" t="s">
        <v>363</v>
      </c>
      <c r="I193" s="167">
        <v>0.0153</v>
      </c>
      <c r="J193" s="167">
        <v>0.0153</v>
      </c>
      <c r="K193" s="165">
        <f t="shared" si="2"/>
        <v>0.0153</v>
      </c>
      <c r="L193" s="167"/>
      <c r="M193" s="167"/>
      <c r="N193" s="21"/>
      <c r="O193" s="21"/>
      <c r="P193" s="159"/>
      <c r="Q193" s="167"/>
      <c r="R193" s="167"/>
      <c r="S193" s="167"/>
      <c r="T193" s="167"/>
      <c r="U193" s="21"/>
      <c r="V193" s="167"/>
      <c r="W193" s="167"/>
    </row>
    <row r="194" ht="21.75" customHeight="1" spans="1:23">
      <c r="A194" s="159"/>
      <c r="B194" s="159"/>
      <c r="C194" s="157" t="s">
        <v>954</v>
      </c>
      <c r="D194" s="159"/>
      <c r="E194" s="159"/>
      <c r="F194" s="159"/>
      <c r="G194" s="159"/>
      <c r="H194" s="159"/>
      <c r="I194" s="165">
        <v>1.0875</v>
      </c>
      <c r="J194" s="165">
        <v>1.0875</v>
      </c>
      <c r="K194" s="165">
        <f t="shared" si="2"/>
        <v>1.0875</v>
      </c>
      <c r="L194" s="165"/>
      <c r="M194" s="165"/>
      <c r="N194" s="28"/>
      <c r="O194" s="28"/>
      <c r="P194" s="159"/>
      <c r="Q194" s="165"/>
      <c r="R194" s="165"/>
      <c r="S194" s="165"/>
      <c r="T194" s="165"/>
      <c r="U194" s="28"/>
      <c r="V194" s="165"/>
      <c r="W194" s="165"/>
    </row>
    <row r="195" ht="21.75" customHeight="1" spans="1:23">
      <c r="A195" s="158" t="s">
        <v>908</v>
      </c>
      <c r="B195" s="158" t="s">
        <v>1050</v>
      </c>
      <c r="C195" s="80" t="s">
        <v>954</v>
      </c>
      <c r="D195" s="158" t="s">
        <v>1044</v>
      </c>
      <c r="E195" s="158" t="s">
        <v>145</v>
      </c>
      <c r="F195" s="158" t="s">
        <v>361</v>
      </c>
      <c r="G195" s="158" t="s">
        <v>362</v>
      </c>
      <c r="H195" s="158" t="s">
        <v>363</v>
      </c>
      <c r="I195" s="167">
        <v>1.0875</v>
      </c>
      <c r="J195" s="167">
        <v>1.0875</v>
      </c>
      <c r="K195" s="165">
        <f t="shared" si="2"/>
        <v>1.0875</v>
      </c>
      <c r="L195" s="167"/>
      <c r="M195" s="167"/>
      <c r="N195" s="21"/>
      <c r="O195" s="21"/>
      <c r="P195" s="159"/>
      <c r="Q195" s="167"/>
      <c r="R195" s="167"/>
      <c r="S195" s="167"/>
      <c r="T195" s="167"/>
      <c r="U195" s="21"/>
      <c r="V195" s="167"/>
      <c r="W195" s="167"/>
    </row>
    <row r="196" ht="21.75" customHeight="1" spans="1:23">
      <c r="A196" s="159"/>
      <c r="B196" s="159"/>
      <c r="C196" s="157" t="s">
        <v>1023</v>
      </c>
      <c r="D196" s="159"/>
      <c r="E196" s="159"/>
      <c r="F196" s="159"/>
      <c r="G196" s="159"/>
      <c r="H196" s="159"/>
      <c r="I196" s="165">
        <v>0.7452</v>
      </c>
      <c r="J196" s="165">
        <v>0.7452</v>
      </c>
      <c r="K196" s="165">
        <f t="shared" si="2"/>
        <v>0.7452</v>
      </c>
      <c r="L196" s="165"/>
      <c r="M196" s="165"/>
      <c r="N196" s="28"/>
      <c r="O196" s="28"/>
      <c r="P196" s="159"/>
      <c r="Q196" s="165"/>
      <c r="R196" s="165"/>
      <c r="S196" s="165"/>
      <c r="T196" s="165"/>
      <c r="U196" s="28"/>
      <c r="V196" s="165"/>
      <c r="W196" s="165"/>
    </row>
    <row r="197" ht="21.75" customHeight="1" spans="1:23">
      <c r="A197" s="158" t="s">
        <v>908</v>
      </c>
      <c r="B197" s="158" t="s">
        <v>1051</v>
      </c>
      <c r="C197" s="80" t="s">
        <v>1023</v>
      </c>
      <c r="D197" s="158" t="s">
        <v>1052</v>
      </c>
      <c r="E197" s="158" t="s">
        <v>145</v>
      </c>
      <c r="F197" s="158" t="s">
        <v>361</v>
      </c>
      <c r="G197" s="158" t="s">
        <v>324</v>
      </c>
      <c r="H197" s="158" t="s">
        <v>325</v>
      </c>
      <c r="I197" s="167">
        <v>0.7452</v>
      </c>
      <c r="J197" s="167">
        <v>0.7452</v>
      </c>
      <c r="K197" s="165">
        <f t="shared" si="2"/>
        <v>0.7452</v>
      </c>
      <c r="L197" s="167"/>
      <c r="M197" s="167"/>
      <c r="N197" s="21"/>
      <c r="O197" s="21"/>
      <c r="P197" s="159"/>
      <c r="Q197" s="167"/>
      <c r="R197" s="167"/>
      <c r="S197" s="167"/>
      <c r="T197" s="167"/>
      <c r="U197" s="21"/>
      <c r="V197" s="167"/>
      <c r="W197" s="167"/>
    </row>
    <row r="198" ht="21.75" customHeight="1" spans="1:23">
      <c r="A198" s="159"/>
      <c r="B198" s="159"/>
      <c r="C198" s="157" t="s">
        <v>936</v>
      </c>
      <c r="D198" s="159"/>
      <c r="E198" s="159"/>
      <c r="F198" s="159"/>
      <c r="G198" s="159"/>
      <c r="H198" s="159"/>
      <c r="I198" s="165">
        <v>0.75366</v>
      </c>
      <c r="J198" s="165">
        <v>0.75366</v>
      </c>
      <c r="K198" s="165">
        <f t="shared" si="2"/>
        <v>0.75366</v>
      </c>
      <c r="L198" s="165"/>
      <c r="M198" s="165"/>
      <c r="N198" s="28"/>
      <c r="O198" s="28"/>
      <c r="P198" s="159"/>
      <c r="Q198" s="165"/>
      <c r="R198" s="165"/>
      <c r="S198" s="165"/>
      <c r="T198" s="165"/>
      <c r="U198" s="28"/>
      <c r="V198" s="165"/>
      <c r="W198" s="165"/>
    </row>
    <row r="199" ht="21.75" customHeight="1" spans="1:23">
      <c r="A199" s="158" t="s">
        <v>908</v>
      </c>
      <c r="B199" s="158" t="s">
        <v>1053</v>
      </c>
      <c r="C199" s="80" t="s">
        <v>936</v>
      </c>
      <c r="D199" s="158" t="s">
        <v>1052</v>
      </c>
      <c r="E199" s="158" t="s">
        <v>145</v>
      </c>
      <c r="F199" s="158" t="s">
        <v>361</v>
      </c>
      <c r="G199" s="158" t="s">
        <v>324</v>
      </c>
      <c r="H199" s="158" t="s">
        <v>325</v>
      </c>
      <c r="I199" s="167">
        <v>0.75366</v>
      </c>
      <c r="J199" s="167">
        <v>0.75366</v>
      </c>
      <c r="K199" s="165">
        <f t="shared" si="2"/>
        <v>0.75366</v>
      </c>
      <c r="L199" s="167"/>
      <c r="M199" s="167"/>
      <c r="N199" s="21"/>
      <c r="O199" s="21"/>
      <c r="P199" s="159"/>
      <c r="Q199" s="167"/>
      <c r="R199" s="167"/>
      <c r="S199" s="167"/>
      <c r="T199" s="167"/>
      <c r="U199" s="21"/>
      <c r="V199" s="167"/>
      <c r="W199" s="167"/>
    </row>
    <row r="200" ht="21.75" customHeight="1" spans="1:23">
      <c r="A200" s="159"/>
      <c r="B200" s="159"/>
      <c r="C200" s="157" t="s">
        <v>951</v>
      </c>
      <c r="D200" s="159"/>
      <c r="E200" s="159"/>
      <c r="F200" s="159"/>
      <c r="G200" s="159"/>
      <c r="H200" s="159"/>
      <c r="I200" s="165">
        <v>0.036</v>
      </c>
      <c r="J200" s="165">
        <v>0.036</v>
      </c>
      <c r="K200" s="165">
        <f t="shared" si="2"/>
        <v>0.036</v>
      </c>
      <c r="L200" s="165"/>
      <c r="M200" s="165"/>
      <c r="N200" s="28"/>
      <c r="O200" s="28"/>
      <c r="P200" s="159"/>
      <c r="Q200" s="165"/>
      <c r="R200" s="165"/>
      <c r="S200" s="165"/>
      <c r="T200" s="165"/>
      <c r="U200" s="28"/>
      <c r="V200" s="165"/>
      <c r="W200" s="165"/>
    </row>
    <row r="201" ht="21.75" customHeight="1" spans="1:23">
      <c r="A201" s="158" t="s">
        <v>908</v>
      </c>
      <c r="B201" s="158" t="s">
        <v>1054</v>
      </c>
      <c r="C201" s="80" t="s">
        <v>951</v>
      </c>
      <c r="D201" s="158" t="s">
        <v>1052</v>
      </c>
      <c r="E201" s="158" t="s">
        <v>157</v>
      </c>
      <c r="F201" s="158" t="s">
        <v>953</v>
      </c>
      <c r="G201" s="158" t="s">
        <v>324</v>
      </c>
      <c r="H201" s="158" t="s">
        <v>325</v>
      </c>
      <c r="I201" s="167">
        <v>0.036</v>
      </c>
      <c r="J201" s="167">
        <v>0.036</v>
      </c>
      <c r="K201" s="165">
        <f t="shared" si="2"/>
        <v>0.036</v>
      </c>
      <c r="L201" s="167"/>
      <c r="M201" s="167"/>
      <c r="N201" s="21"/>
      <c r="O201" s="21"/>
      <c r="P201" s="159"/>
      <c r="Q201" s="167"/>
      <c r="R201" s="167"/>
      <c r="S201" s="167"/>
      <c r="T201" s="167"/>
      <c r="U201" s="21"/>
      <c r="V201" s="167"/>
      <c r="W201" s="167"/>
    </row>
    <row r="202" ht="21.75" customHeight="1" spans="1:23">
      <c r="A202" s="159"/>
      <c r="B202" s="159"/>
      <c r="C202" s="157" t="s">
        <v>1028</v>
      </c>
      <c r="D202" s="159"/>
      <c r="E202" s="159"/>
      <c r="F202" s="159"/>
      <c r="G202" s="159"/>
      <c r="H202" s="159"/>
      <c r="I202" s="165">
        <v>14.03</v>
      </c>
      <c r="J202" s="165">
        <v>14.03</v>
      </c>
      <c r="K202" s="165">
        <f t="shared" ref="K202:K265" si="3">J202</f>
        <v>14.03</v>
      </c>
      <c r="L202" s="165"/>
      <c r="M202" s="165"/>
      <c r="N202" s="28"/>
      <c r="O202" s="28"/>
      <c r="P202" s="159"/>
      <c r="Q202" s="165"/>
      <c r="R202" s="165"/>
      <c r="S202" s="165"/>
      <c r="T202" s="165"/>
      <c r="U202" s="28"/>
      <c r="V202" s="165"/>
      <c r="W202" s="165"/>
    </row>
    <row r="203" ht="21.75" customHeight="1" spans="1:23">
      <c r="A203" s="158" t="s">
        <v>897</v>
      </c>
      <c r="B203" s="158" t="s">
        <v>1055</v>
      </c>
      <c r="C203" s="80" t="s">
        <v>1028</v>
      </c>
      <c r="D203" s="158" t="s">
        <v>1052</v>
      </c>
      <c r="E203" s="158" t="s">
        <v>143</v>
      </c>
      <c r="F203" s="158" t="s">
        <v>451</v>
      </c>
      <c r="G203" s="158" t="s">
        <v>324</v>
      </c>
      <c r="H203" s="158" t="s">
        <v>325</v>
      </c>
      <c r="I203" s="167">
        <v>14.03</v>
      </c>
      <c r="J203" s="167">
        <v>14.03</v>
      </c>
      <c r="K203" s="165">
        <f t="shared" si="3"/>
        <v>14.03</v>
      </c>
      <c r="L203" s="167"/>
      <c r="M203" s="167"/>
      <c r="N203" s="21"/>
      <c r="O203" s="21"/>
      <c r="P203" s="159"/>
      <c r="Q203" s="167"/>
      <c r="R203" s="167"/>
      <c r="S203" s="167"/>
      <c r="T203" s="167"/>
      <c r="U203" s="21"/>
      <c r="V203" s="167"/>
      <c r="W203" s="167"/>
    </row>
    <row r="204" ht="21.75" customHeight="1" spans="1:23">
      <c r="A204" s="159"/>
      <c r="B204" s="159"/>
      <c r="C204" s="157" t="s">
        <v>978</v>
      </c>
      <c r="D204" s="159"/>
      <c r="E204" s="159"/>
      <c r="F204" s="159"/>
      <c r="G204" s="159"/>
      <c r="H204" s="159"/>
      <c r="I204" s="165">
        <v>0.595</v>
      </c>
      <c r="J204" s="165">
        <v>0.595</v>
      </c>
      <c r="K204" s="165">
        <f t="shared" si="3"/>
        <v>0.595</v>
      </c>
      <c r="L204" s="165"/>
      <c r="M204" s="165"/>
      <c r="N204" s="28"/>
      <c r="O204" s="28"/>
      <c r="P204" s="159"/>
      <c r="Q204" s="165"/>
      <c r="R204" s="165"/>
      <c r="S204" s="165"/>
      <c r="T204" s="165"/>
      <c r="U204" s="28"/>
      <c r="V204" s="165"/>
      <c r="W204" s="165"/>
    </row>
    <row r="205" ht="21.75" customHeight="1" spans="1:23">
      <c r="A205" s="158" t="s">
        <v>908</v>
      </c>
      <c r="B205" s="158" t="s">
        <v>1056</v>
      </c>
      <c r="C205" s="80" t="s">
        <v>978</v>
      </c>
      <c r="D205" s="158" t="s">
        <v>1052</v>
      </c>
      <c r="E205" s="158" t="s">
        <v>143</v>
      </c>
      <c r="F205" s="158" t="s">
        <v>451</v>
      </c>
      <c r="G205" s="158" t="s">
        <v>362</v>
      </c>
      <c r="H205" s="158" t="s">
        <v>363</v>
      </c>
      <c r="I205" s="167">
        <v>0.595</v>
      </c>
      <c r="J205" s="167">
        <v>0.595</v>
      </c>
      <c r="K205" s="165">
        <f t="shared" si="3"/>
        <v>0.595</v>
      </c>
      <c r="L205" s="167"/>
      <c r="M205" s="167"/>
      <c r="N205" s="21"/>
      <c r="O205" s="21"/>
      <c r="P205" s="159"/>
      <c r="Q205" s="167"/>
      <c r="R205" s="167"/>
      <c r="S205" s="167"/>
      <c r="T205" s="167"/>
      <c r="U205" s="21"/>
      <c r="V205" s="167"/>
      <c r="W205" s="167"/>
    </row>
    <row r="206" ht="21.75" customHeight="1" spans="1:23">
      <c r="A206" s="159"/>
      <c r="B206" s="159"/>
      <c r="C206" s="157" t="s">
        <v>981</v>
      </c>
      <c r="D206" s="159"/>
      <c r="E206" s="159"/>
      <c r="F206" s="159"/>
      <c r="G206" s="159"/>
      <c r="H206" s="159"/>
      <c r="I206" s="165">
        <v>4.2</v>
      </c>
      <c r="J206" s="165">
        <v>4.2</v>
      </c>
      <c r="K206" s="165">
        <f t="shared" si="3"/>
        <v>4.2</v>
      </c>
      <c r="L206" s="165"/>
      <c r="M206" s="165"/>
      <c r="N206" s="28"/>
      <c r="O206" s="28"/>
      <c r="P206" s="159"/>
      <c r="Q206" s="165"/>
      <c r="R206" s="165"/>
      <c r="S206" s="165"/>
      <c r="T206" s="165"/>
      <c r="U206" s="28"/>
      <c r="V206" s="165"/>
      <c r="W206" s="165"/>
    </row>
    <row r="207" ht="21.75" customHeight="1" spans="1:23">
      <c r="A207" s="158" t="s">
        <v>908</v>
      </c>
      <c r="B207" s="158" t="s">
        <v>1057</v>
      </c>
      <c r="C207" s="80" t="s">
        <v>981</v>
      </c>
      <c r="D207" s="158" t="s">
        <v>1052</v>
      </c>
      <c r="E207" s="158" t="s">
        <v>143</v>
      </c>
      <c r="F207" s="158" t="s">
        <v>451</v>
      </c>
      <c r="G207" s="158" t="s">
        <v>324</v>
      </c>
      <c r="H207" s="158" t="s">
        <v>325</v>
      </c>
      <c r="I207" s="167">
        <v>4.2</v>
      </c>
      <c r="J207" s="167">
        <v>4.2</v>
      </c>
      <c r="K207" s="165">
        <f t="shared" si="3"/>
        <v>4.2</v>
      </c>
      <c r="L207" s="167"/>
      <c r="M207" s="167"/>
      <c r="N207" s="21"/>
      <c r="O207" s="21"/>
      <c r="P207" s="159"/>
      <c r="Q207" s="167"/>
      <c r="R207" s="167"/>
      <c r="S207" s="167"/>
      <c r="T207" s="167"/>
      <c r="U207" s="21"/>
      <c r="V207" s="167"/>
      <c r="W207" s="167"/>
    </row>
    <row r="208" ht="21.75" customHeight="1" spans="1:23">
      <c r="A208" s="159"/>
      <c r="B208" s="159"/>
      <c r="C208" s="157" t="s">
        <v>983</v>
      </c>
      <c r="D208" s="159"/>
      <c r="E208" s="159"/>
      <c r="F208" s="159"/>
      <c r="G208" s="159"/>
      <c r="H208" s="159"/>
      <c r="I208" s="165">
        <v>0.0189</v>
      </c>
      <c r="J208" s="165">
        <v>0.0189</v>
      </c>
      <c r="K208" s="165">
        <f t="shared" si="3"/>
        <v>0.0189</v>
      </c>
      <c r="L208" s="165"/>
      <c r="M208" s="165"/>
      <c r="N208" s="28"/>
      <c r="O208" s="28"/>
      <c r="P208" s="159"/>
      <c r="Q208" s="165"/>
      <c r="R208" s="165"/>
      <c r="S208" s="165"/>
      <c r="T208" s="165"/>
      <c r="U208" s="28"/>
      <c r="V208" s="165"/>
      <c r="W208" s="165"/>
    </row>
    <row r="209" ht="21.75" customHeight="1" spans="1:23">
      <c r="A209" s="158" t="s">
        <v>908</v>
      </c>
      <c r="B209" s="158" t="s">
        <v>1058</v>
      </c>
      <c r="C209" s="80" t="s">
        <v>983</v>
      </c>
      <c r="D209" s="158" t="s">
        <v>1052</v>
      </c>
      <c r="E209" s="158" t="s">
        <v>143</v>
      </c>
      <c r="F209" s="158" t="s">
        <v>451</v>
      </c>
      <c r="G209" s="158" t="s">
        <v>362</v>
      </c>
      <c r="H209" s="158" t="s">
        <v>363</v>
      </c>
      <c r="I209" s="167">
        <v>0.0189</v>
      </c>
      <c r="J209" s="167">
        <v>0.0189</v>
      </c>
      <c r="K209" s="165">
        <f t="shared" si="3"/>
        <v>0.0189</v>
      </c>
      <c r="L209" s="167"/>
      <c r="M209" s="167"/>
      <c r="N209" s="21"/>
      <c r="O209" s="21"/>
      <c r="P209" s="159"/>
      <c r="Q209" s="167"/>
      <c r="R209" s="167"/>
      <c r="S209" s="167"/>
      <c r="T209" s="167"/>
      <c r="U209" s="21"/>
      <c r="V209" s="167"/>
      <c r="W209" s="167"/>
    </row>
    <row r="210" ht="21.75" customHeight="1" spans="1:23">
      <c r="A210" s="159"/>
      <c r="B210" s="159"/>
      <c r="C210" s="157" t="s">
        <v>954</v>
      </c>
      <c r="D210" s="159"/>
      <c r="E210" s="159"/>
      <c r="F210" s="159"/>
      <c r="G210" s="159"/>
      <c r="H210" s="159"/>
      <c r="I210" s="165">
        <v>1.7175</v>
      </c>
      <c r="J210" s="165">
        <v>1.7175</v>
      </c>
      <c r="K210" s="165">
        <f t="shared" si="3"/>
        <v>1.7175</v>
      </c>
      <c r="L210" s="165"/>
      <c r="M210" s="165"/>
      <c r="N210" s="28"/>
      <c r="O210" s="28"/>
      <c r="P210" s="159"/>
      <c r="Q210" s="165"/>
      <c r="R210" s="165"/>
      <c r="S210" s="165"/>
      <c r="T210" s="165"/>
      <c r="U210" s="28"/>
      <c r="V210" s="165"/>
      <c r="W210" s="165"/>
    </row>
    <row r="211" ht="21.75" customHeight="1" spans="1:23">
      <c r="A211" s="158" t="s">
        <v>908</v>
      </c>
      <c r="B211" s="158" t="s">
        <v>1059</v>
      </c>
      <c r="C211" s="80" t="s">
        <v>954</v>
      </c>
      <c r="D211" s="158" t="s">
        <v>1052</v>
      </c>
      <c r="E211" s="158" t="s">
        <v>145</v>
      </c>
      <c r="F211" s="158" t="s">
        <v>361</v>
      </c>
      <c r="G211" s="158" t="s">
        <v>362</v>
      </c>
      <c r="H211" s="158" t="s">
        <v>363</v>
      </c>
      <c r="I211" s="167">
        <v>1.7175</v>
      </c>
      <c r="J211" s="167">
        <v>1.7175</v>
      </c>
      <c r="K211" s="165">
        <f t="shared" si="3"/>
        <v>1.7175</v>
      </c>
      <c r="L211" s="167"/>
      <c r="M211" s="167"/>
      <c r="N211" s="21"/>
      <c r="O211" s="21"/>
      <c r="P211" s="159"/>
      <c r="Q211" s="167"/>
      <c r="R211" s="167"/>
      <c r="S211" s="167"/>
      <c r="T211" s="167"/>
      <c r="U211" s="21"/>
      <c r="V211" s="167"/>
      <c r="W211" s="167"/>
    </row>
    <row r="212" ht="21.75" customHeight="1" spans="1:23">
      <c r="A212" s="159"/>
      <c r="B212" s="159"/>
      <c r="C212" s="157" t="s">
        <v>1023</v>
      </c>
      <c r="D212" s="159"/>
      <c r="E212" s="159"/>
      <c r="F212" s="159"/>
      <c r="G212" s="159"/>
      <c r="H212" s="159"/>
      <c r="I212" s="165">
        <v>0.3283</v>
      </c>
      <c r="J212" s="165">
        <v>0.3283</v>
      </c>
      <c r="K212" s="165">
        <f t="shared" si="3"/>
        <v>0.3283</v>
      </c>
      <c r="L212" s="165"/>
      <c r="M212" s="165"/>
      <c r="N212" s="28"/>
      <c r="O212" s="28"/>
      <c r="P212" s="159"/>
      <c r="Q212" s="165"/>
      <c r="R212" s="165"/>
      <c r="S212" s="165"/>
      <c r="T212" s="165"/>
      <c r="U212" s="28"/>
      <c r="V212" s="165"/>
      <c r="W212" s="165"/>
    </row>
    <row r="213" ht="21.75" customHeight="1" spans="1:23">
      <c r="A213" s="158" t="s">
        <v>908</v>
      </c>
      <c r="B213" s="158" t="s">
        <v>1060</v>
      </c>
      <c r="C213" s="80" t="s">
        <v>1023</v>
      </c>
      <c r="D213" s="158" t="s">
        <v>1061</v>
      </c>
      <c r="E213" s="158" t="s">
        <v>145</v>
      </c>
      <c r="F213" s="158" t="s">
        <v>361</v>
      </c>
      <c r="G213" s="158" t="s">
        <v>324</v>
      </c>
      <c r="H213" s="158" t="s">
        <v>325</v>
      </c>
      <c r="I213" s="167">
        <v>0.3283</v>
      </c>
      <c r="J213" s="167">
        <v>0.3283</v>
      </c>
      <c r="K213" s="165">
        <f t="shared" si="3"/>
        <v>0.3283</v>
      </c>
      <c r="L213" s="167"/>
      <c r="M213" s="167"/>
      <c r="N213" s="21"/>
      <c r="O213" s="21"/>
      <c r="P213" s="159"/>
      <c r="Q213" s="167"/>
      <c r="R213" s="167"/>
      <c r="S213" s="167"/>
      <c r="T213" s="167"/>
      <c r="U213" s="21"/>
      <c r="V213" s="167"/>
      <c r="W213" s="167"/>
    </row>
    <row r="214" ht="21.75" customHeight="1" spans="1:23">
      <c r="A214" s="159"/>
      <c r="B214" s="159"/>
      <c r="C214" s="157" t="s">
        <v>936</v>
      </c>
      <c r="D214" s="159"/>
      <c r="E214" s="159"/>
      <c r="F214" s="159"/>
      <c r="G214" s="159"/>
      <c r="H214" s="159"/>
      <c r="I214" s="165">
        <v>1.70604</v>
      </c>
      <c r="J214" s="165">
        <v>1.70604</v>
      </c>
      <c r="K214" s="165">
        <f t="shared" si="3"/>
        <v>1.70604</v>
      </c>
      <c r="L214" s="165"/>
      <c r="M214" s="165"/>
      <c r="N214" s="28"/>
      <c r="O214" s="28"/>
      <c r="P214" s="159"/>
      <c r="Q214" s="165"/>
      <c r="R214" s="165"/>
      <c r="S214" s="165"/>
      <c r="T214" s="165"/>
      <c r="U214" s="28"/>
      <c r="V214" s="165"/>
      <c r="W214" s="165"/>
    </row>
    <row r="215" ht="21.75" customHeight="1" spans="1:23">
      <c r="A215" s="158" t="s">
        <v>908</v>
      </c>
      <c r="B215" s="158" t="s">
        <v>1062</v>
      </c>
      <c r="C215" s="80" t="s">
        <v>936</v>
      </c>
      <c r="D215" s="158" t="s">
        <v>1061</v>
      </c>
      <c r="E215" s="158" t="s">
        <v>145</v>
      </c>
      <c r="F215" s="158" t="s">
        <v>361</v>
      </c>
      <c r="G215" s="158" t="s">
        <v>324</v>
      </c>
      <c r="H215" s="158" t="s">
        <v>325</v>
      </c>
      <c r="I215" s="167">
        <v>1.70604</v>
      </c>
      <c r="J215" s="167">
        <v>1.70604</v>
      </c>
      <c r="K215" s="165">
        <f t="shared" si="3"/>
        <v>1.70604</v>
      </c>
      <c r="L215" s="167"/>
      <c r="M215" s="167"/>
      <c r="N215" s="21"/>
      <c r="O215" s="21"/>
      <c r="P215" s="159"/>
      <c r="Q215" s="167"/>
      <c r="R215" s="167"/>
      <c r="S215" s="167"/>
      <c r="T215" s="167"/>
      <c r="U215" s="21"/>
      <c r="V215" s="167"/>
      <c r="W215" s="167"/>
    </row>
    <row r="216" ht="21.75" customHeight="1" spans="1:23">
      <c r="A216" s="159"/>
      <c r="B216" s="159"/>
      <c r="C216" s="157" t="s">
        <v>951</v>
      </c>
      <c r="D216" s="159"/>
      <c r="E216" s="159"/>
      <c r="F216" s="159"/>
      <c r="G216" s="159"/>
      <c r="H216" s="159"/>
      <c r="I216" s="165">
        <v>0.09</v>
      </c>
      <c r="J216" s="165">
        <v>0.09</v>
      </c>
      <c r="K216" s="165">
        <f t="shared" si="3"/>
        <v>0.09</v>
      </c>
      <c r="L216" s="165"/>
      <c r="M216" s="165"/>
      <c r="N216" s="28"/>
      <c r="O216" s="28"/>
      <c r="P216" s="159"/>
      <c r="Q216" s="165"/>
      <c r="R216" s="165"/>
      <c r="S216" s="165"/>
      <c r="T216" s="165"/>
      <c r="U216" s="28"/>
      <c r="V216" s="165"/>
      <c r="W216" s="165"/>
    </row>
    <row r="217" ht="21.75" customHeight="1" spans="1:23">
      <c r="A217" s="158" t="s">
        <v>908</v>
      </c>
      <c r="B217" s="158" t="s">
        <v>1063</v>
      </c>
      <c r="C217" s="80" t="s">
        <v>951</v>
      </c>
      <c r="D217" s="158" t="s">
        <v>1061</v>
      </c>
      <c r="E217" s="158" t="s">
        <v>157</v>
      </c>
      <c r="F217" s="158" t="s">
        <v>953</v>
      </c>
      <c r="G217" s="158" t="s">
        <v>324</v>
      </c>
      <c r="H217" s="158" t="s">
        <v>325</v>
      </c>
      <c r="I217" s="167">
        <v>0.09</v>
      </c>
      <c r="J217" s="167">
        <v>0.09</v>
      </c>
      <c r="K217" s="165">
        <f t="shared" si="3"/>
        <v>0.09</v>
      </c>
      <c r="L217" s="167"/>
      <c r="M217" s="167"/>
      <c r="N217" s="21"/>
      <c r="O217" s="21"/>
      <c r="P217" s="159"/>
      <c r="Q217" s="167"/>
      <c r="R217" s="167"/>
      <c r="S217" s="167"/>
      <c r="T217" s="167"/>
      <c r="U217" s="21"/>
      <c r="V217" s="167"/>
      <c r="W217" s="167"/>
    </row>
    <row r="218" ht="21.75" customHeight="1" spans="1:23">
      <c r="A218" s="159"/>
      <c r="B218" s="159"/>
      <c r="C218" s="157" t="s">
        <v>1028</v>
      </c>
      <c r="D218" s="159"/>
      <c r="E218" s="159"/>
      <c r="F218" s="159"/>
      <c r="G218" s="159"/>
      <c r="H218" s="159"/>
      <c r="I218" s="165">
        <v>56.6</v>
      </c>
      <c r="J218" s="165">
        <v>56.6</v>
      </c>
      <c r="K218" s="165">
        <f t="shared" si="3"/>
        <v>56.6</v>
      </c>
      <c r="L218" s="165"/>
      <c r="M218" s="165"/>
      <c r="N218" s="28"/>
      <c r="O218" s="28"/>
      <c r="P218" s="159"/>
      <c r="Q218" s="165"/>
      <c r="R218" s="165"/>
      <c r="S218" s="165"/>
      <c r="T218" s="165"/>
      <c r="U218" s="28"/>
      <c r="V218" s="165"/>
      <c r="W218" s="165"/>
    </row>
    <row r="219" ht="21.75" customHeight="1" spans="1:23">
      <c r="A219" s="158" t="s">
        <v>897</v>
      </c>
      <c r="B219" s="158" t="s">
        <v>1064</v>
      </c>
      <c r="C219" s="80" t="s">
        <v>1028</v>
      </c>
      <c r="D219" s="158" t="s">
        <v>1061</v>
      </c>
      <c r="E219" s="158" t="s">
        <v>143</v>
      </c>
      <c r="F219" s="158" t="s">
        <v>451</v>
      </c>
      <c r="G219" s="158" t="s">
        <v>324</v>
      </c>
      <c r="H219" s="158" t="s">
        <v>325</v>
      </c>
      <c r="I219" s="167">
        <v>56.6</v>
      </c>
      <c r="J219" s="167">
        <v>56.6</v>
      </c>
      <c r="K219" s="165">
        <f t="shared" si="3"/>
        <v>56.6</v>
      </c>
      <c r="L219" s="167"/>
      <c r="M219" s="167"/>
      <c r="N219" s="21"/>
      <c r="O219" s="21"/>
      <c r="P219" s="159"/>
      <c r="Q219" s="167"/>
      <c r="R219" s="167"/>
      <c r="S219" s="167"/>
      <c r="T219" s="167"/>
      <c r="U219" s="21"/>
      <c r="V219" s="167"/>
      <c r="W219" s="167"/>
    </row>
    <row r="220" ht="21.75" customHeight="1" spans="1:23">
      <c r="A220" s="159"/>
      <c r="B220" s="159"/>
      <c r="C220" s="157" t="s">
        <v>978</v>
      </c>
      <c r="D220" s="159"/>
      <c r="E220" s="159"/>
      <c r="F220" s="159"/>
      <c r="G220" s="159"/>
      <c r="H220" s="159"/>
      <c r="I220" s="165">
        <v>2.24</v>
      </c>
      <c r="J220" s="165">
        <v>2.24</v>
      </c>
      <c r="K220" s="165">
        <f t="shared" si="3"/>
        <v>2.24</v>
      </c>
      <c r="L220" s="165"/>
      <c r="M220" s="165"/>
      <c r="N220" s="28"/>
      <c r="O220" s="28"/>
      <c r="P220" s="159"/>
      <c r="Q220" s="165"/>
      <c r="R220" s="165"/>
      <c r="S220" s="165"/>
      <c r="T220" s="165"/>
      <c r="U220" s="28"/>
      <c r="V220" s="165"/>
      <c r="W220" s="165"/>
    </row>
    <row r="221" ht="21.75" customHeight="1" spans="1:23">
      <c r="A221" s="158" t="s">
        <v>908</v>
      </c>
      <c r="B221" s="158" t="s">
        <v>1065</v>
      </c>
      <c r="C221" s="80" t="s">
        <v>978</v>
      </c>
      <c r="D221" s="158" t="s">
        <v>1061</v>
      </c>
      <c r="E221" s="158" t="s">
        <v>143</v>
      </c>
      <c r="F221" s="158" t="s">
        <v>451</v>
      </c>
      <c r="G221" s="158" t="s">
        <v>362</v>
      </c>
      <c r="H221" s="158" t="s">
        <v>363</v>
      </c>
      <c r="I221" s="167">
        <v>2.24</v>
      </c>
      <c r="J221" s="167">
        <v>2.24</v>
      </c>
      <c r="K221" s="165">
        <f t="shared" si="3"/>
        <v>2.24</v>
      </c>
      <c r="L221" s="167"/>
      <c r="M221" s="167"/>
      <c r="N221" s="21"/>
      <c r="O221" s="21"/>
      <c r="P221" s="159"/>
      <c r="Q221" s="167"/>
      <c r="R221" s="167"/>
      <c r="S221" s="167"/>
      <c r="T221" s="167"/>
      <c r="U221" s="21"/>
      <c r="V221" s="167"/>
      <c r="W221" s="167"/>
    </row>
    <row r="222" ht="21.75" customHeight="1" spans="1:23">
      <c r="A222" s="159"/>
      <c r="B222" s="159"/>
      <c r="C222" s="157" t="s">
        <v>981</v>
      </c>
      <c r="D222" s="159"/>
      <c r="E222" s="159"/>
      <c r="F222" s="159"/>
      <c r="G222" s="159"/>
      <c r="H222" s="159"/>
      <c r="I222" s="165">
        <v>16.14</v>
      </c>
      <c r="J222" s="165">
        <v>16.14</v>
      </c>
      <c r="K222" s="165">
        <f t="shared" si="3"/>
        <v>16.14</v>
      </c>
      <c r="L222" s="165"/>
      <c r="M222" s="165"/>
      <c r="N222" s="28"/>
      <c r="O222" s="28"/>
      <c r="P222" s="159"/>
      <c r="Q222" s="165"/>
      <c r="R222" s="165"/>
      <c r="S222" s="165"/>
      <c r="T222" s="165"/>
      <c r="U222" s="28"/>
      <c r="V222" s="165"/>
      <c r="W222" s="165"/>
    </row>
    <row r="223" ht="21.75" customHeight="1" spans="1:23">
      <c r="A223" s="158" t="s">
        <v>908</v>
      </c>
      <c r="B223" s="158" t="s">
        <v>1066</v>
      </c>
      <c r="C223" s="80" t="s">
        <v>981</v>
      </c>
      <c r="D223" s="158" t="s">
        <v>1061</v>
      </c>
      <c r="E223" s="158" t="s">
        <v>143</v>
      </c>
      <c r="F223" s="158" t="s">
        <v>451</v>
      </c>
      <c r="G223" s="158" t="s">
        <v>324</v>
      </c>
      <c r="H223" s="158" t="s">
        <v>325</v>
      </c>
      <c r="I223" s="167">
        <v>16.14</v>
      </c>
      <c r="J223" s="167">
        <v>16.14</v>
      </c>
      <c r="K223" s="165">
        <f t="shared" si="3"/>
        <v>16.14</v>
      </c>
      <c r="L223" s="167"/>
      <c r="M223" s="167"/>
      <c r="N223" s="21"/>
      <c r="O223" s="21"/>
      <c r="P223" s="159"/>
      <c r="Q223" s="167"/>
      <c r="R223" s="167"/>
      <c r="S223" s="167"/>
      <c r="T223" s="167"/>
      <c r="U223" s="21"/>
      <c r="V223" s="167"/>
      <c r="W223" s="167"/>
    </row>
    <row r="224" ht="21.75" customHeight="1" spans="1:23">
      <c r="A224" s="159"/>
      <c r="B224" s="159"/>
      <c r="C224" s="157" t="s">
        <v>983</v>
      </c>
      <c r="D224" s="159"/>
      <c r="E224" s="159"/>
      <c r="F224" s="159"/>
      <c r="G224" s="159"/>
      <c r="H224" s="159"/>
      <c r="I224" s="165">
        <v>0.0729</v>
      </c>
      <c r="J224" s="165">
        <v>0.0729</v>
      </c>
      <c r="K224" s="165">
        <f t="shared" si="3"/>
        <v>0.0729</v>
      </c>
      <c r="L224" s="165"/>
      <c r="M224" s="165"/>
      <c r="N224" s="28"/>
      <c r="O224" s="28"/>
      <c r="P224" s="159"/>
      <c r="Q224" s="165"/>
      <c r="R224" s="165"/>
      <c r="S224" s="165"/>
      <c r="T224" s="165"/>
      <c r="U224" s="28"/>
      <c r="V224" s="165"/>
      <c r="W224" s="165"/>
    </row>
    <row r="225" ht="21.75" customHeight="1" spans="1:23">
      <c r="A225" s="158" t="s">
        <v>908</v>
      </c>
      <c r="B225" s="158" t="s">
        <v>1067</v>
      </c>
      <c r="C225" s="80" t="s">
        <v>983</v>
      </c>
      <c r="D225" s="158" t="s">
        <v>1061</v>
      </c>
      <c r="E225" s="158" t="s">
        <v>143</v>
      </c>
      <c r="F225" s="158" t="s">
        <v>451</v>
      </c>
      <c r="G225" s="158" t="s">
        <v>362</v>
      </c>
      <c r="H225" s="158" t="s">
        <v>363</v>
      </c>
      <c r="I225" s="167">
        <v>0.0729</v>
      </c>
      <c r="J225" s="167">
        <v>0.0729</v>
      </c>
      <c r="K225" s="165">
        <f t="shared" si="3"/>
        <v>0.0729</v>
      </c>
      <c r="L225" s="167"/>
      <c r="M225" s="167"/>
      <c r="N225" s="21"/>
      <c r="O225" s="21"/>
      <c r="P225" s="159"/>
      <c r="Q225" s="167"/>
      <c r="R225" s="167"/>
      <c r="S225" s="167"/>
      <c r="T225" s="167"/>
      <c r="U225" s="21"/>
      <c r="V225" s="167"/>
      <c r="W225" s="167"/>
    </row>
    <row r="226" ht="21.75" customHeight="1" spans="1:23">
      <c r="A226" s="159"/>
      <c r="B226" s="159"/>
      <c r="C226" s="157" t="s">
        <v>954</v>
      </c>
      <c r="D226" s="159"/>
      <c r="E226" s="159"/>
      <c r="F226" s="159"/>
      <c r="G226" s="159"/>
      <c r="H226" s="159"/>
      <c r="I226" s="165">
        <v>1.0125</v>
      </c>
      <c r="J226" s="165">
        <v>1.0125</v>
      </c>
      <c r="K226" s="165">
        <f t="shared" si="3"/>
        <v>1.0125</v>
      </c>
      <c r="L226" s="165"/>
      <c r="M226" s="165"/>
      <c r="N226" s="28"/>
      <c r="O226" s="28"/>
      <c r="P226" s="159"/>
      <c r="Q226" s="165"/>
      <c r="R226" s="165"/>
      <c r="S226" s="165"/>
      <c r="T226" s="165"/>
      <c r="U226" s="28"/>
      <c r="V226" s="165"/>
      <c r="W226" s="165"/>
    </row>
    <row r="227" ht="21.75" customHeight="1" spans="1:23">
      <c r="A227" s="158" t="s">
        <v>908</v>
      </c>
      <c r="B227" s="158" t="s">
        <v>1068</v>
      </c>
      <c r="C227" s="80" t="s">
        <v>954</v>
      </c>
      <c r="D227" s="158" t="s">
        <v>1061</v>
      </c>
      <c r="E227" s="158" t="s">
        <v>145</v>
      </c>
      <c r="F227" s="158" t="s">
        <v>361</v>
      </c>
      <c r="G227" s="158" t="s">
        <v>362</v>
      </c>
      <c r="H227" s="158" t="s">
        <v>363</v>
      </c>
      <c r="I227" s="167">
        <v>1.0125</v>
      </c>
      <c r="J227" s="167">
        <v>1.0125</v>
      </c>
      <c r="K227" s="165">
        <f t="shared" si="3"/>
        <v>1.0125</v>
      </c>
      <c r="L227" s="167"/>
      <c r="M227" s="167"/>
      <c r="N227" s="21"/>
      <c r="O227" s="21"/>
      <c r="P227" s="159"/>
      <c r="Q227" s="167"/>
      <c r="R227" s="167"/>
      <c r="S227" s="167"/>
      <c r="T227" s="167"/>
      <c r="U227" s="21"/>
      <c r="V227" s="167"/>
      <c r="W227" s="167"/>
    </row>
    <row r="228" ht="21.75" customHeight="1" spans="1:23">
      <c r="A228" s="159"/>
      <c r="B228" s="159"/>
      <c r="C228" s="157" t="s">
        <v>1023</v>
      </c>
      <c r="D228" s="159"/>
      <c r="E228" s="159"/>
      <c r="F228" s="159"/>
      <c r="G228" s="159"/>
      <c r="H228" s="159"/>
      <c r="I228" s="165">
        <v>0.49896</v>
      </c>
      <c r="J228" s="165">
        <v>0.49896</v>
      </c>
      <c r="K228" s="165">
        <f t="shared" si="3"/>
        <v>0.49896</v>
      </c>
      <c r="L228" s="165"/>
      <c r="M228" s="165"/>
      <c r="N228" s="28"/>
      <c r="O228" s="28"/>
      <c r="P228" s="159"/>
      <c r="Q228" s="165"/>
      <c r="R228" s="165"/>
      <c r="S228" s="165"/>
      <c r="T228" s="165"/>
      <c r="U228" s="28"/>
      <c r="V228" s="165"/>
      <c r="W228" s="165"/>
    </row>
    <row r="229" ht="21.75" customHeight="1" spans="1:23">
      <c r="A229" s="158" t="s">
        <v>908</v>
      </c>
      <c r="B229" s="158" t="s">
        <v>1069</v>
      </c>
      <c r="C229" s="80" t="s">
        <v>1023</v>
      </c>
      <c r="D229" s="158" t="s">
        <v>1070</v>
      </c>
      <c r="E229" s="158" t="s">
        <v>145</v>
      </c>
      <c r="F229" s="158" t="s">
        <v>361</v>
      </c>
      <c r="G229" s="158" t="s">
        <v>324</v>
      </c>
      <c r="H229" s="158" t="s">
        <v>325</v>
      </c>
      <c r="I229" s="167">
        <v>0.49896</v>
      </c>
      <c r="J229" s="167">
        <v>0.49896</v>
      </c>
      <c r="K229" s="165">
        <f t="shared" si="3"/>
        <v>0.49896</v>
      </c>
      <c r="L229" s="167"/>
      <c r="M229" s="167"/>
      <c r="N229" s="21"/>
      <c r="O229" s="21"/>
      <c r="P229" s="159"/>
      <c r="Q229" s="167"/>
      <c r="R229" s="167"/>
      <c r="S229" s="167"/>
      <c r="T229" s="167"/>
      <c r="U229" s="21"/>
      <c r="V229" s="167"/>
      <c r="W229" s="167"/>
    </row>
    <row r="230" ht="21.75" customHeight="1" spans="1:23">
      <c r="A230" s="159"/>
      <c r="B230" s="159"/>
      <c r="C230" s="157" t="s">
        <v>936</v>
      </c>
      <c r="D230" s="159"/>
      <c r="E230" s="159"/>
      <c r="F230" s="159"/>
      <c r="G230" s="159"/>
      <c r="H230" s="159"/>
      <c r="I230" s="165">
        <v>1.65564</v>
      </c>
      <c r="J230" s="165">
        <v>1.65564</v>
      </c>
      <c r="K230" s="165">
        <f t="shared" si="3"/>
        <v>1.65564</v>
      </c>
      <c r="L230" s="165"/>
      <c r="M230" s="165"/>
      <c r="N230" s="28"/>
      <c r="O230" s="28"/>
      <c r="P230" s="159"/>
      <c r="Q230" s="165"/>
      <c r="R230" s="165"/>
      <c r="S230" s="165"/>
      <c r="T230" s="165"/>
      <c r="U230" s="28"/>
      <c r="V230" s="165"/>
      <c r="W230" s="165"/>
    </row>
    <row r="231" ht="21.75" customHeight="1" spans="1:23">
      <c r="A231" s="158" t="s">
        <v>908</v>
      </c>
      <c r="B231" s="158" t="s">
        <v>1071</v>
      </c>
      <c r="C231" s="80" t="s">
        <v>936</v>
      </c>
      <c r="D231" s="158" t="s">
        <v>1070</v>
      </c>
      <c r="E231" s="158" t="s">
        <v>145</v>
      </c>
      <c r="F231" s="158" t="s">
        <v>361</v>
      </c>
      <c r="G231" s="158" t="s">
        <v>324</v>
      </c>
      <c r="H231" s="158" t="s">
        <v>325</v>
      </c>
      <c r="I231" s="167">
        <v>1.65564</v>
      </c>
      <c r="J231" s="167">
        <v>1.65564</v>
      </c>
      <c r="K231" s="165">
        <f t="shared" si="3"/>
        <v>1.65564</v>
      </c>
      <c r="L231" s="167"/>
      <c r="M231" s="167"/>
      <c r="N231" s="21"/>
      <c r="O231" s="21"/>
      <c r="P231" s="159"/>
      <c r="Q231" s="167"/>
      <c r="R231" s="167"/>
      <c r="S231" s="167"/>
      <c r="T231" s="167"/>
      <c r="U231" s="21"/>
      <c r="V231" s="167"/>
      <c r="W231" s="167"/>
    </row>
    <row r="232" ht="21.75" customHeight="1" spans="1:23">
      <c r="A232" s="159"/>
      <c r="B232" s="159"/>
      <c r="C232" s="157" t="s">
        <v>951</v>
      </c>
      <c r="D232" s="159"/>
      <c r="E232" s="159"/>
      <c r="F232" s="159"/>
      <c r="G232" s="159"/>
      <c r="H232" s="159"/>
      <c r="I232" s="165">
        <v>0.108</v>
      </c>
      <c r="J232" s="165">
        <v>0.108</v>
      </c>
      <c r="K232" s="165">
        <f t="shared" si="3"/>
        <v>0.108</v>
      </c>
      <c r="L232" s="165"/>
      <c r="M232" s="165"/>
      <c r="N232" s="28"/>
      <c r="O232" s="28"/>
      <c r="P232" s="159"/>
      <c r="Q232" s="165"/>
      <c r="R232" s="165"/>
      <c r="S232" s="165"/>
      <c r="T232" s="165"/>
      <c r="U232" s="28"/>
      <c r="V232" s="165"/>
      <c r="W232" s="165"/>
    </row>
    <row r="233" ht="21.75" customHeight="1" spans="1:23">
      <c r="A233" s="158" t="s">
        <v>908</v>
      </c>
      <c r="B233" s="158" t="s">
        <v>1072</v>
      </c>
      <c r="C233" s="80" t="s">
        <v>951</v>
      </c>
      <c r="D233" s="158" t="s">
        <v>1070</v>
      </c>
      <c r="E233" s="158" t="s">
        <v>157</v>
      </c>
      <c r="F233" s="158" t="s">
        <v>953</v>
      </c>
      <c r="G233" s="158" t="s">
        <v>324</v>
      </c>
      <c r="H233" s="158" t="s">
        <v>325</v>
      </c>
      <c r="I233" s="167">
        <v>0.108</v>
      </c>
      <c r="J233" s="167">
        <v>0.108</v>
      </c>
      <c r="K233" s="165">
        <f t="shared" si="3"/>
        <v>0.108</v>
      </c>
      <c r="L233" s="167"/>
      <c r="M233" s="167"/>
      <c r="N233" s="21"/>
      <c r="O233" s="21"/>
      <c r="P233" s="159"/>
      <c r="Q233" s="167"/>
      <c r="R233" s="167"/>
      <c r="S233" s="167"/>
      <c r="T233" s="167"/>
      <c r="U233" s="21"/>
      <c r="V233" s="167"/>
      <c r="W233" s="167"/>
    </row>
    <row r="234" ht="21.75" customHeight="1" spans="1:23">
      <c r="A234" s="159"/>
      <c r="B234" s="159"/>
      <c r="C234" s="157" t="s">
        <v>1028</v>
      </c>
      <c r="D234" s="159"/>
      <c r="E234" s="159"/>
      <c r="F234" s="159"/>
      <c r="G234" s="159"/>
      <c r="H234" s="159"/>
      <c r="I234" s="165">
        <v>48.35</v>
      </c>
      <c r="J234" s="165">
        <v>48.35</v>
      </c>
      <c r="K234" s="165">
        <f t="shared" si="3"/>
        <v>48.35</v>
      </c>
      <c r="L234" s="165"/>
      <c r="M234" s="165"/>
      <c r="N234" s="28"/>
      <c r="O234" s="28"/>
      <c r="P234" s="159"/>
      <c r="Q234" s="165"/>
      <c r="R234" s="165"/>
      <c r="S234" s="165"/>
      <c r="T234" s="165"/>
      <c r="U234" s="28"/>
      <c r="V234" s="165"/>
      <c r="W234" s="165"/>
    </row>
    <row r="235" ht="21.75" customHeight="1" spans="1:23">
      <c r="A235" s="158" t="s">
        <v>897</v>
      </c>
      <c r="B235" s="158" t="s">
        <v>1073</v>
      </c>
      <c r="C235" s="80" t="s">
        <v>1028</v>
      </c>
      <c r="D235" s="158" t="s">
        <v>1070</v>
      </c>
      <c r="E235" s="158" t="s">
        <v>143</v>
      </c>
      <c r="F235" s="158" t="s">
        <v>451</v>
      </c>
      <c r="G235" s="158" t="s">
        <v>324</v>
      </c>
      <c r="H235" s="158" t="s">
        <v>325</v>
      </c>
      <c r="I235" s="167">
        <v>48.35</v>
      </c>
      <c r="J235" s="167">
        <v>48.35</v>
      </c>
      <c r="K235" s="165">
        <f t="shared" si="3"/>
        <v>48.35</v>
      </c>
      <c r="L235" s="167"/>
      <c r="M235" s="167"/>
      <c r="N235" s="21"/>
      <c r="O235" s="21"/>
      <c r="P235" s="159"/>
      <c r="Q235" s="167"/>
      <c r="R235" s="167"/>
      <c r="S235" s="167"/>
      <c r="T235" s="167"/>
      <c r="U235" s="21"/>
      <c r="V235" s="167"/>
      <c r="W235" s="167"/>
    </row>
    <row r="236" ht="21.75" customHeight="1" spans="1:23">
      <c r="A236" s="159"/>
      <c r="B236" s="159"/>
      <c r="C236" s="157" t="s">
        <v>978</v>
      </c>
      <c r="D236" s="159"/>
      <c r="E236" s="159"/>
      <c r="F236" s="159"/>
      <c r="G236" s="159"/>
      <c r="H236" s="159"/>
      <c r="I236" s="165">
        <v>0.07</v>
      </c>
      <c r="J236" s="165">
        <v>0.07</v>
      </c>
      <c r="K236" s="165">
        <f t="shared" si="3"/>
        <v>0.07</v>
      </c>
      <c r="L236" s="165"/>
      <c r="M236" s="165"/>
      <c r="N236" s="28"/>
      <c r="O236" s="28"/>
      <c r="P236" s="159"/>
      <c r="Q236" s="165"/>
      <c r="R236" s="165"/>
      <c r="S236" s="165"/>
      <c r="T236" s="165"/>
      <c r="U236" s="28"/>
      <c r="V236" s="165"/>
      <c r="W236" s="165"/>
    </row>
    <row r="237" ht="21.75" customHeight="1" spans="1:23">
      <c r="A237" s="158" t="s">
        <v>908</v>
      </c>
      <c r="B237" s="158" t="s">
        <v>1074</v>
      </c>
      <c r="C237" s="80" t="s">
        <v>978</v>
      </c>
      <c r="D237" s="158" t="s">
        <v>1070</v>
      </c>
      <c r="E237" s="158" t="s">
        <v>143</v>
      </c>
      <c r="F237" s="158" t="s">
        <v>451</v>
      </c>
      <c r="G237" s="158" t="s">
        <v>362</v>
      </c>
      <c r="H237" s="158" t="s">
        <v>363</v>
      </c>
      <c r="I237" s="167">
        <v>0.07</v>
      </c>
      <c r="J237" s="167">
        <v>0.07</v>
      </c>
      <c r="K237" s="165">
        <f t="shared" si="3"/>
        <v>0.07</v>
      </c>
      <c r="L237" s="167"/>
      <c r="M237" s="167"/>
      <c r="N237" s="21"/>
      <c r="O237" s="21"/>
      <c r="P237" s="159"/>
      <c r="Q237" s="167"/>
      <c r="R237" s="167"/>
      <c r="S237" s="167"/>
      <c r="T237" s="167"/>
      <c r="U237" s="21"/>
      <c r="V237" s="167"/>
      <c r="W237" s="167"/>
    </row>
    <row r="238" ht="21.75" customHeight="1" spans="1:23">
      <c r="A238" s="159"/>
      <c r="B238" s="159"/>
      <c r="C238" s="157" t="s">
        <v>981</v>
      </c>
      <c r="D238" s="159"/>
      <c r="E238" s="159"/>
      <c r="F238" s="159"/>
      <c r="G238" s="159"/>
      <c r="H238" s="159"/>
      <c r="I238" s="165">
        <v>11.28</v>
      </c>
      <c r="J238" s="165">
        <v>11.28</v>
      </c>
      <c r="K238" s="165">
        <f t="shared" si="3"/>
        <v>11.28</v>
      </c>
      <c r="L238" s="165"/>
      <c r="M238" s="165"/>
      <c r="N238" s="28"/>
      <c r="O238" s="28"/>
      <c r="P238" s="159"/>
      <c r="Q238" s="165"/>
      <c r="R238" s="165"/>
      <c r="S238" s="165"/>
      <c r="T238" s="165"/>
      <c r="U238" s="28"/>
      <c r="V238" s="165"/>
      <c r="W238" s="165"/>
    </row>
    <row r="239" ht="21.75" customHeight="1" spans="1:23">
      <c r="A239" s="158" t="s">
        <v>908</v>
      </c>
      <c r="B239" s="158" t="s">
        <v>1075</v>
      </c>
      <c r="C239" s="80" t="s">
        <v>981</v>
      </c>
      <c r="D239" s="158" t="s">
        <v>1070</v>
      </c>
      <c r="E239" s="158" t="s">
        <v>143</v>
      </c>
      <c r="F239" s="158" t="s">
        <v>451</v>
      </c>
      <c r="G239" s="158" t="s">
        <v>324</v>
      </c>
      <c r="H239" s="158" t="s">
        <v>325</v>
      </c>
      <c r="I239" s="167">
        <v>11.28</v>
      </c>
      <c r="J239" s="167">
        <v>11.28</v>
      </c>
      <c r="K239" s="165">
        <f t="shared" si="3"/>
        <v>11.28</v>
      </c>
      <c r="L239" s="167"/>
      <c r="M239" s="167"/>
      <c r="N239" s="21"/>
      <c r="O239" s="21"/>
      <c r="P239" s="159"/>
      <c r="Q239" s="167"/>
      <c r="R239" s="167"/>
      <c r="S239" s="167"/>
      <c r="T239" s="167"/>
      <c r="U239" s="21"/>
      <c r="V239" s="167"/>
      <c r="W239" s="167"/>
    </row>
    <row r="240" ht="21.75" customHeight="1" spans="1:23">
      <c r="A240" s="159"/>
      <c r="B240" s="159"/>
      <c r="C240" s="157" t="s">
        <v>983</v>
      </c>
      <c r="D240" s="159"/>
      <c r="E240" s="159"/>
      <c r="F240" s="159"/>
      <c r="G240" s="159"/>
      <c r="H240" s="159"/>
      <c r="I240" s="165">
        <v>0.0648</v>
      </c>
      <c r="J240" s="165">
        <v>0.0648</v>
      </c>
      <c r="K240" s="165">
        <f t="shared" si="3"/>
        <v>0.0648</v>
      </c>
      <c r="L240" s="165"/>
      <c r="M240" s="165"/>
      <c r="N240" s="28"/>
      <c r="O240" s="28"/>
      <c r="P240" s="159"/>
      <c r="Q240" s="165"/>
      <c r="R240" s="165"/>
      <c r="S240" s="165"/>
      <c r="T240" s="165"/>
      <c r="U240" s="28"/>
      <c r="V240" s="165"/>
      <c r="W240" s="165"/>
    </row>
    <row r="241" ht="21.75" customHeight="1" spans="1:23">
      <c r="A241" s="158" t="s">
        <v>908</v>
      </c>
      <c r="B241" s="158" t="s">
        <v>1076</v>
      </c>
      <c r="C241" s="80" t="s">
        <v>983</v>
      </c>
      <c r="D241" s="158" t="s">
        <v>1070</v>
      </c>
      <c r="E241" s="158" t="s">
        <v>143</v>
      </c>
      <c r="F241" s="158" t="s">
        <v>451</v>
      </c>
      <c r="G241" s="158" t="s">
        <v>362</v>
      </c>
      <c r="H241" s="158" t="s">
        <v>363</v>
      </c>
      <c r="I241" s="167">
        <v>0.0648</v>
      </c>
      <c r="J241" s="167">
        <v>0.0648</v>
      </c>
      <c r="K241" s="165">
        <f t="shared" si="3"/>
        <v>0.0648</v>
      </c>
      <c r="L241" s="167"/>
      <c r="M241" s="167"/>
      <c r="N241" s="21"/>
      <c r="O241" s="21"/>
      <c r="P241" s="159"/>
      <c r="Q241" s="167"/>
      <c r="R241" s="167"/>
      <c r="S241" s="167"/>
      <c r="T241" s="167"/>
      <c r="U241" s="21"/>
      <c r="V241" s="167"/>
      <c r="W241" s="167"/>
    </row>
    <row r="242" ht="21.75" customHeight="1" spans="1:23">
      <c r="A242" s="159"/>
      <c r="B242" s="159"/>
      <c r="C242" s="157" t="s">
        <v>954</v>
      </c>
      <c r="D242" s="159"/>
      <c r="E242" s="159"/>
      <c r="F242" s="159"/>
      <c r="G242" s="159"/>
      <c r="H242" s="159"/>
      <c r="I242" s="165">
        <v>2.4825</v>
      </c>
      <c r="J242" s="165">
        <v>2.4825</v>
      </c>
      <c r="K242" s="165">
        <f t="shared" si="3"/>
        <v>2.4825</v>
      </c>
      <c r="L242" s="165"/>
      <c r="M242" s="165"/>
      <c r="N242" s="28"/>
      <c r="O242" s="28"/>
      <c r="P242" s="159"/>
      <c r="Q242" s="165"/>
      <c r="R242" s="165"/>
      <c r="S242" s="165"/>
      <c r="T242" s="165"/>
      <c r="U242" s="28"/>
      <c r="V242" s="165"/>
      <c r="W242" s="165"/>
    </row>
    <row r="243" ht="21.75" customHeight="1" spans="1:23">
      <c r="A243" s="158" t="s">
        <v>908</v>
      </c>
      <c r="B243" s="158" t="s">
        <v>1077</v>
      </c>
      <c r="C243" s="80" t="s">
        <v>954</v>
      </c>
      <c r="D243" s="158" t="s">
        <v>1070</v>
      </c>
      <c r="E243" s="158" t="s">
        <v>145</v>
      </c>
      <c r="F243" s="158" t="s">
        <v>361</v>
      </c>
      <c r="G243" s="158" t="s">
        <v>362</v>
      </c>
      <c r="H243" s="158" t="s">
        <v>363</v>
      </c>
      <c r="I243" s="167">
        <v>2.4825</v>
      </c>
      <c r="J243" s="167">
        <v>2.4825</v>
      </c>
      <c r="K243" s="165">
        <f t="shared" si="3"/>
        <v>2.4825</v>
      </c>
      <c r="L243" s="167"/>
      <c r="M243" s="167"/>
      <c r="N243" s="21"/>
      <c r="O243" s="21"/>
      <c r="P243" s="159"/>
      <c r="Q243" s="167"/>
      <c r="R243" s="167"/>
      <c r="S243" s="167"/>
      <c r="T243" s="167"/>
      <c r="U243" s="21"/>
      <c r="V243" s="167"/>
      <c r="W243" s="167"/>
    </row>
    <row r="244" ht="21.75" customHeight="1" spans="1:23">
      <c r="A244" s="159"/>
      <c r="B244" s="159"/>
      <c r="C244" s="157" t="s">
        <v>1023</v>
      </c>
      <c r="D244" s="159"/>
      <c r="E244" s="159"/>
      <c r="F244" s="159"/>
      <c r="G244" s="159"/>
      <c r="H244" s="159"/>
      <c r="I244" s="165">
        <v>0.49464</v>
      </c>
      <c r="J244" s="165">
        <v>0.49464</v>
      </c>
      <c r="K244" s="165">
        <f t="shared" si="3"/>
        <v>0.49464</v>
      </c>
      <c r="L244" s="165"/>
      <c r="M244" s="165"/>
      <c r="N244" s="28"/>
      <c r="O244" s="28"/>
      <c r="P244" s="159"/>
      <c r="Q244" s="165"/>
      <c r="R244" s="165"/>
      <c r="S244" s="165"/>
      <c r="T244" s="165"/>
      <c r="U244" s="28"/>
      <c r="V244" s="165"/>
      <c r="W244" s="165"/>
    </row>
    <row r="245" ht="21.75" customHeight="1" spans="1:23">
      <c r="A245" s="158" t="s">
        <v>908</v>
      </c>
      <c r="B245" s="158" t="s">
        <v>1078</v>
      </c>
      <c r="C245" s="80" t="s">
        <v>1023</v>
      </c>
      <c r="D245" s="158" t="s">
        <v>1079</v>
      </c>
      <c r="E245" s="158" t="s">
        <v>145</v>
      </c>
      <c r="F245" s="158" t="s">
        <v>361</v>
      </c>
      <c r="G245" s="158" t="s">
        <v>324</v>
      </c>
      <c r="H245" s="158" t="s">
        <v>325</v>
      </c>
      <c r="I245" s="167">
        <v>0.49464</v>
      </c>
      <c r="J245" s="167">
        <v>0.49464</v>
      </c>
      <c r="K245" s="165">
        <f t="shared" si="3"/>
        <v>0.49464</v>
      </c>
      <c r="L245" s="167"/>
      <c r="M245" s="167"/>
      <c r="N245" s="21"/>
      <c r="O245" s="21"/>
      <c r="P245" s="159"/>
      <c r="Q245" s="167"/>
      <c r="R245" s="167"/>
      <c r="S245" s="167"/>
      <c r="T245" s="167"/>
      <c r="U245" s="21"/>
      <c r="V245" s="167"/>
      <c r="W245" s="167"/>
    </row>
    <row r="246" ht="21.75" customHeight="1" spans="1:23">
      <c r="A246" s="159"/>
      <c r="B246" s="159"/>
      <c r="C246" s="157" t="s">
        <v>936</v>
      </c>
      <c r="D246" s="159"/>
      <c r="E246" s="159"/>
      <c r="F246" s="159"/>
      <c r="G246" s="159"/>
      <c r="H246" s="159"/>
      <c r="I246" s="165">
        <v>1.2249</v>
      </c>
      <c r="J246" s="165">
        <v>1.2249</v>
      </c>
      <c r="K246" s="165">
        <f t="shared" si="3"/>
        <v>1.2249</v>
      </c>
      <c r="L246" s="165"/>
      <c r="M246" s="165"/>
      <c r="N246" s="28"/>
      <c r="O246" s="28"/>
      <c r="P246" s="159"/>
      <c r="Q246" s="165"/>
      <c r="R246" s="165"/>
      <c r="S246" s="165"/>
      <c r="T246" s="165"/>
      <c r="U246" s="28"/>
      <c r="V246" s="165"/>
      <c r="W246" s="165"/>
    </row>
    <row r="247" ht="21.75" customHeight="1" spans="1:23">
      <c r="A247" s="158" t="s">
        <v>908</v>
      </c>
      <c r="B247" s="158" t="s">
        <v>1080</v>
      </c>
      <c r="C247" s="80" t="s">
        <v>936</v>
      </c>
      <c r="D247" s="158" t="s">
        <v>1079</v>
      </c>
      <c r="E247" s="158" t="s">
        <v>145</v>
      </c>
      <c r="F247" s="158" t="s">
        <v>361</v>
      </c>
      <c r="G247" s="158" t="s">
        <v>324</v>
      </c>
      <c r="H247" s="158" t="s">
        <v>325</v>
      </c>
      <c r="I247" s="167">
        <v>1.2249</v>
      </c>
      <c r="J247" s="167">
        <v>1.2249</v>
      </c>
      <c r="K247" s="165">
        <f t="shared" si="3"/>
        <v>1.2249</v>
      </c>
      <c r="L247" s="167"/>
      <c r="M247" s="167"/>
      <c r="N247" s="21"/>
      <c r="O247" s="21"/>
      <c r="P247" s="159"/>
      <c r="Q247" s="167"/>
      <c r="R247" s="167"/>
      <c r="S247" s="167"/>
      <c r="T247" s="167"/>
      <c r="U247" s="21"/>
      <c r="V247" s="167"/>
      <c r="W247" s="167"/>
    </row>
    <row r="248" ht="21.75" customHeight="1" spans="1:23">
      <c r="A248" s="159"/>
      <c r="B248" s="159"/>
      <c r="C248" s="157" t="s">
        <v>951</v>
      </c>
      <c r="D248" s="159"/>
      <c r="E248" s="159"/>
      <c r="F248" s="159"/>
      <c r="G248" s="159"/>
      <c r="H248" s="159"/>
      <c r="I248" s="165">
        <v>0.018</v>
      </c>
      <c r="J248" s="165">
        <v>0.018</v>
      </c>
      <c r="K248" s="165">
        <f t="shared" si="3"/>
        <v>0.018</v>
      </c>
      <c r="L248" s="165"/>
      <c r="M248" s="165"/>
      <c r="N248" s="28"/>
      <c r="O248" s="28"/>
      <c r="P248" s="159"/>
      <c r="Q248" s="165"/>
      <c r="R248" s="165"/>
      <c r="S248" s="165"/>
      <c r="T248" s="165"/>
      <c r="U248" s="28"/>
      <c r="V248" s="165"/>
      <c r="W248" s="165"/>
    </row>
    <row r="249" ht="21.75" customHeight="1" spans="1:23">
      <c r="A249" s="158" t="s">
        <v>908</v>
      </c>
      <c r="B249" s="158" t="s">
        <v>1081</v>
      </c>
      <c r="C249" s="80" t="s">
        <v>951</v>
      </c>
      <c r="D249" s="158" t="s">
        <v>1079</v>
      </c>
      <c r="E249" s="158" t="s">
        <v>157</v>
      </c>
      <c r="F249" s="158" t="s">
        <v>953</v>
      </c>
      <c r="G249" s="158" t="s">
        <v>324</v>
      </c>
      <c r="H249" s="158" t="s">
        <v>325</v>
      </c>
      <c r="I249" s="167">
        <v>0.018</v>
      </c>
      <c r="J249" s="167">
        <v>0.018</v>
      </c>
      <c r="K249" s="165">
        <f t="shared" si="3"/>
        <v>0.018</v>
      </c>
      <c r="L249" s="167"/>
      <c r="M249" s="167"/>
      <c r="N249" s="21"/>
      <c r="O249" s="21"/>
      <c r="P249" s="159"/>
      <c r="Q249" s="167"/>
      <c r="R249" s="167"/>
      <c r="S249" s="167"/>
      <c r="T249" s="167"/>
      <c r="U249" s="21"/>
      <c r="V249" s="167"/>
      <c r="W249" s="167"/>
    </row>
    <row r="250" ht="21.75" customHeight="1" spans="1:23">
      <c r="A250" s="159"/>
      <c r="B250" s="159"/>
      <c r="C250" s="157" t="s">
        <v>1028</v>
      </c>
      <c r="D250" s="159"/>
      <c r="E250" s="159"/>
      <c r="F250" s="159"/>
      <c r="G250" s="159"/>
      <c r="H250" s="159"/>
      <c r="I250" s="165">
        <v>22.26</v>
      </c>
      <c r="J250" s="165">
        <v>22.26</v>
      </c>
      <c r="K250" s="165">
        <f t="shared" si="3"/>
        <v>22.26</v>
      </c>
      <c r="L250" s="165"/>
      <c r="M250" s="165"/>
      <c r="N250" s="28"/>
      <c r="O250" s="28"/>
      <c r="P250" s="159"/>
      <c r="Q250" s="165"/>
      <c r="R250" s="165"/>
      <c r="S250" s="165"/>
      <c r="T250" s="165"/>
      <c r="U250" s="28"/>
      <c r="V250" s="165"/>
      <c r="W250" s="165"/>
    </row>
    <row r="251" ht="21.75" customHeight="1" spans="1:23">
      <c r="A251" s="158" t="s">
        <v>897</v>
      </c>
      <c r="B251" s="158" t="s">
        <v>1082</v>
      </c>
      <c r="C251" s="80" t="s">
        <v>1028</v>
      </c>
      <c r="D251" s="158" t="s">
        <v>1079</v>
      </c>
      <c r="E251" s="158" t="s">
        <v>143</v>
      </c>
      <c r="F251" s="158" t="s">
        <v>451</v>
      </c>
      <c r="G251" s="158" t="s">
        <v>324</v>
      </c>
      <c r="H251" s="158" t="s">
        <v>325</v>
      </c>
      <c r="I251" s="167">
        <v>22.26</v>
      </c>
      <c r="J251" s="167">
        <v>22.26</v>
      </c>
      <c r="K251" s="165">
        <f t="shared" si="3"/>
        <v>22.26</v>
      </c>
      <c r="L251" s="167"/>
      <c r="M251" s="167"/>
      <c r="N251" s="21"/>
      <c r="O251" s="21"/>
      <c r="P251" s="159"/>
      <c r="Q251" s="167"/>
      <c r="R251" s="167"/>
      <c r="S251" s="167"/>
      <c r="T251" s="167"/>
      <c r="U251" s="21"/>
      <c r="V251" s="167"/>
      <c r="W251" s="167"/>
    </row>
    <row r="252" ht="21.75" customHeight="1" spans="1:23">
      <c r="A252" s="159"/>
      <c r="B252" s="159"/>
      <c r="C252" s="157" t="s">
        <v>978</v>
      </c>
      <c r="D252" s="159"/>
      <c r="E252" s="159"/>
      <c r="F252" s="159"/>
      <c r="G252" s="159"/>
      <c r="H252" s="159"/>
      <c r="I252" s="165">
        <v>0.105</v>
      </c>
      <c r="J252" s="165">
        <v>0.105</v>
      </c>
      <c r="K252" s="165">
        <f t="shared" si="3"/>
        <v>0.105</v>
      </c>
      <c r="L252" s="165"/>
      <c r="M252" s="165"/>
      <c r="N252" s="28"/>
      <c r="O252" s="28"/>
      <c r="P252" s="159"/>
      <c r="Q252" s="165"/>
      <c r="R252" s="165"/>
      <c r="S252" s="165"/>
      <c r="T252" s="165"/>
      <c r="U252" s="28"/>
      <c r="V252" s="165"/>
      <c r="W252" s="165"/>
    </row>
    <row r="253" ht="21.75" customHeight="1" spans="1:23">
      <c r="A253" s="158" t="s">
        <v>908</v>
      </c>
      <c r="B253" s="158" t="s">
        <v>1083</v>
      </c>
      <c r="C253" s="80" t="s">
        <v>978</v>
      </c>
      <c r="D253" s="158" t="s">
        <v>1079</v>
      </c>
      <c r="E253" s="158" t="s">
        <v>143</v>
      </c>
      <c r="F253" s="158" t="s">
        <v>451</v>
      </c>
      <c r="G253" s="158" t="s">
        <v>362</v>
      </c>
      <c r="H253" s="158" t="s">
        <v>363</v>
      </c>
      <c r="I253" s="167">
        <v>0.105</v>
      </c>
      <c r="J253" s="167">
        <v>0.105</v>
      </c>
      <c r="K253" s="165">
        <f t="shared" si="3"/>
        <v>0.105</v>
      </c>
      <c r="L253" s="167"/>
      <c r="M253" s="167"/>
      <c r="N253" s="21"/>
      <c r="O253" s="21"/>
      <c r="P253" s="159"/>
      <c r="Q253" s="167"/>
      <c r="R253" s="167"/>
      <c r="S253" s="167"/>
      <c r="T253" s="167"/>
      <c r="U253" s="21"/>
      <c r="V253" s="167"/>
      <c r="W253" s="167"/>
    </row>
    <row r="254" ht="21.75" customHeight="1" spans="1:23">
      <c r="A254" s="159"/>
      <c r="B254" s="159"/>
      <c r="C254" s="157" t="s">
        <v>981</v>
      </c>
      <c r="D254" s="159"/>
      <c r="E254" s="159"/>
      <c r="F254" s="159"/>
      <c r="G254" s="159"/>
      <c r="H254" s="159"/>
      <c r="I254" s="165">
        <v>5.64</v>
      </c>
      <c r="J254" s="165">
        <v>5.64</v>
      </c>
      <c r="K254" s="165">
        <f t="shared" si="3"/>
        <v>5.64</v>
      </c>
      <c r="L254" s="165"/>
      <c r="M254" s="165"/>
      <c r="N254" s="28"/>
      <c r="O254" s="28"/>
      <c r="P254" s="159"/>
      <c r="Q254" s="165"/>
      <c r="R254" s="165"/>
      <c r="S254" s="165"/>
      <c r="T254" s="165"/>
      <c r="U254" s="28"/>
      <c r="V254" s="165"/>
      <c r="W254" s="165"/>
    </row>
    <row r="255" ht="21.75" customHeight="1" spans="1:23">
      <c r="A255" s="158" t="s">
        <v>908</v>
      </c>
      <c r="B255" s="158" t="s">
        <v>1084</v>
      </c>
      <c r="C255" s="80" t="s">
        <v>981</v>
      </c>
      <c r="D255" s="158" t="s">
        <v>1079</v>
      </c>
      <c r="E255" s="158" t="s">
        <v>143</v>
      </c>
      <c r="F255" s="158" t="s">
        <v>451</v>
      </c>
      <c r="G255" s="158" t="s">
        <v>324</v>
      </c>
      <c r="H255" s="158" t="s">
        <v>325</v>
      </c>
      <c r="I255" s="167">
        <v>5.64</v>
      </c>
      <c r="J255" s="167">
        <v>5.64</v>
      </c>
      <c r="K255" s="165">
        <f t="shared" si="3"/>
        <v>5.64</v>
      </c>
      <c r="L255" s="167"/>
      <c r="M255" s="167"/>
      <c r="N255" s="21"/>
      <c r="O255" s="21"/>
      <c r="P255" s="159"/>
      <c r="Q255" s="167"/>
      <c r="R255" s="167"/>
      <c r="S255" s="167"/>
      <c r="T255" s="167"/>
      <c r="U255" s="21"/>
      <c r="V255" s="167"/>
      <c r="W255" s="167"/>
    </row>
    <row r="256" ht="21.75" customHeight="1" spans="1:23">
      <c r="A256" s="159"/>
      <c r="B256" s="159"/>
      <c r="C256" s="157" t="s">
        <v>983</v>
      </c>
      <c r="D256" s="159"/>
      <c r="E256" s="159"/>
      <c r="F256" s="159"/>
      <c r="G256" s="159"/>
      <c r="H256" s="159"/>
      <c r="I256" s="165">
        <v>0.045</v>
      </c>
      <c r="J256" s="165">
        <v>0.045</v>
      </c>
      <c r="K256" s="165">
        <f t="shared" si="3"/>
        <v>0.045</v>
      </c>
      <c r="L256" s="165"/>
      <c r="M256" s="165"/>
      <c r="N256" s="28"/>
      <c r="O256" s="28"/>
      <c r="P256" s="159"/>
      <c r="Q256" s="165"/>
      <c r="R256" s="165"/>
      <c r="S256" s="165"/>
      <c r="T256" s="165"/>
      <c r="U256" s="28"/>
      <c r="V256" s="165"/>
      <c r="W256" s="165"/>
    </row>
    <row r="257" ht="21.75" customHeight="1" spans="1:23">
      <c r="A257" s="158" t="s">
        <v>908</v>
      </c>
      <c r="B257" s="158" t="s">
        <v>1085</v>
      </c>
      <c r="C257" s="80" t="s">
        <v>983</v>
      </c>
      <c r="D257" s="158" t="s">
        <v>1079</v>
      </c>
      <c r="E257" s="158" t="s">
        <v>143</v>
      </c>
      <c r="F257" s="158" t="s">
        <v>451</v>
      </c>
      <c r="G257" s="158" t="s">
        <v>362</v>
      </c>
      <c r="H257" s="158" t="s">
        <v>363</v>
      </c>
      <c r="I257" s="167">
        <v>0.045</v>
      </c>
      <c r="J257" s="167">
        <v>0.045</v>
      </c>
      <c r="K257" s="165">
        <f t="shared" si="3"/>
        <v>0.045</v>
      </c>
      <c r="L257" s="167"/>
      <c r="M257" s="167"/>
      <c r="N257" s="21"/>
      <c r="O257" s="21"/>
      <c r="P257" s="159"/>
      <c r="Q257" s="167"/>
      <c r="R257" s="167"/>
      <c r="S257" s="167"/>
      <c r="T257" s="167"/>
      <c r="U257" s="21"/>
      <c r="V257" s="167"/>
      <c r="W257" s="167"/>
    </row>
    <row r="258" ht="21.75" customHeight="1" spans="1:23">
      <c r="A258" s="159"/>
      <c r="B258" s="159"/>
      <c r="C258" s="157" t="s">
        <v>954</v>
      </c>
      <c r="D258" s="159"/>
      <c r="E258" s="159"/>
      <c r="F258" s="159"/>
      <c r="G258" s="159"/>
      <c r="H258" s="159"/>
      <c r="I258" s="165">
        <v>1.21875</v>
      </c>
      <c r="J258" s="165">
        <v>1.21875</v>
      </c>
      <c r="K258" s="165">
        <f t="shared" si="3"/>
        <v>1.21875</v>
      </c>
      <c r="L258" s="165"/>
      <c r="M258" s="165"/>
      <c r="N258" s="28"/>
      <c r="O258" s="28"/>
      <c r="P258" s="159"/>
      <c r="Q258" s="165"/>
      <c r="R258" s="165"/>
      <c r="S258" s="165"/>
      <c r="T258" s="165"/>
      <c r="U258" s="28"/>
      <c r="V258" s="165"/>
      <c r="W258" s="165"/>
    </row>
    <row r="259" ht="21.75" customHeight="1" spans="1:23">
      <c r="A259" s="158" t="s">
        <v>908</v>
      </c>
      <c r="B259" s="158" t="s">
        <v>1086</v>
      </c>
      <c r="C259" s="80" t="s">
        <v>954</v>
      </c>
      <c r="D259" s="158" t="s">
        <v>1079</v>
      </c>
      <c r="E259" s="158" t="s">
        <v>145</v>
      </c>
      <c r="F259" s="158" t="s">
        <v>361</v>
      </c>
      <c r="G259" s="158" t="s">
        <v>362</v>
      </c>
      <c r="H259" s="158" t="s">
        <v>363</v>
      </c>
      <c r="I259" s="167">
        <v>1.21875</v>
      </c>
      <c r="J259" s="167">
        <v>1.21875</v>
      </c>
      <c r="K259" s="165">
        <f t="shared" si="3"/>
        <v>1.21875</v>
      </c>
      <c r="L259" s="167"/>
      <c r="M259" s="167"/>
      <c r="N259" s="21"/>
      <c r="O259" s="21"/>
      <c r="P259" s="159"/>
      <c r="Q259" s="167"/>
      <c r="R259" s="167"/>
      <c r="S259" s="167"/>
      <c r="T259" s="167"/>
      <c r="U259" s="21"/>
      <c r="V259" s="167"/>
      <c r="W259" s="167"/>
    </row>
    <row r="260" ht="21.75" customHeight="1" spans="1:23">
      <c r="A260" s="159"/>
      <c r="B260" s="159"/>
      <c r="C260" s="157" t="s">
        <v>1023</v>
      </c>
      <c r="D260" s="159"/>
      <c r="E260" s="159"/>
      <c r="F260" s="159"/>
      <c r="G260" s="159"/>
      <c r="H260" s="159"/>
      <c r="I260" s="165">
        <v>0.52056</v>
      </c>
      <c r="J260" s="165">
        <v>0.52056</v>
      </c>
      <c r="K260" s="165">
        <f t="shared" si="3"/>
        <v>0.52056</v>
      </c>
      <c r="L260" s="165"/>
      <c r="M260" s="165"/>
      <c r="N260" s="28"/>
      <c r="O260" s="28"/>
      <c r="P260" s="159"/>
      <c r="Q260" s="165"/>
      <c r="R260" s="165"/>
      <c r="S260" s="165"/>
      <c r="T260" s="165"/>
      <c r="U260" s="28"/>
      <c r="V260" s="165"/>
      <c r="W260" s="165"/>
    </row>
    <row r="261" ht="21.75" customHeight="1" spans="1:23">
      <c r="A261" s="158" t="s">
        <v>908</v>
      </c>
      <c r="B261" s="158" t="s">
        <v>1087</v>
      </c>
      <c r="C261" s="80" t="s">
        <v>1023</v>
      </c>
      <c r="D261" s="158" t="s">
        <v>1088</v>
      </c>
      <c r="E261" s="158" t="s">
        <v>145</v>
      </c>
      <c r="F261" s="158" t="s">
        <v>361</v>
      </c>
      <c r="G261" s="158" t="s">
        <v>324</v>
      </c>
      <c r="H261" s="158" t="s">
        <v>325</v>
      </c>
      <c r="I261" s="167">
        <v>0.52056</v>
      </c>
      <c r="J261" s="167">
        <v>0.52056</v>
      </c>
      <c r="K261" s="165">
        <f t="shared" si="3"/>
        <v>0.52056</v>
      </c>
      <c r="L261" s="167"/>
      <c r="M261" s="167"/>
      <c r="N261" s="21"/>
      <c r="O261" s="21"/>
      <c r="P261" s="159"/>
      <c r="Q261" s="167"/>
      <c r="R261" s="167"/>
      <c r="S261" s="167"/>
      <c r="T261" s="167"/>
      <c r="U261" s="21"/>
      <c r="V261" s="167"/>
      <c r="W261" s="167"/>
    </row>
    <row r="262" ht="21.75" customHeight="1" spans="1:23">
      <c r="A262" s="159"/>
      <c r="B262" s="159"/>
      <c r="C262" s="157" t="s">
        <v>936</v>
      </c>
      <c r="D262" s="159"/>
      <c r="E262" s="159"/>
      <c r="F262" s="159"/>
      <c r="G262" s="159"/>
      <c r="H262" s="159"/>
      <c r="I262" s="165">
        <v>0.4509</v>
      </c>
      <c r="J262" s="165">
        <v>0.4509</v>
      </c>
      <c r="K262" s="165">
        <f t="shared" si="3"/>
        <v>0.4509</v>
      </c>
      <c r="L262" s="165"/>
      <c r="M262" s="165"/>
      <c r="N262" s="28"/>
      <c r="O262" s="28"/>
      <c r="P262" s="159"/>
      <c r="Q262" s="165"/>
      <c r="R262" s="165"/>
      <c r="S262" s="165"/>
      <c r="T262" s="165"/>
      <c r="U262" s="28"/>
      <c r="V262" s="165"/>
      <c r="W262" s="165"/>
    </row>
    <row r="263" ht="21.75" customHeight="1" spans="1:23">
      <c r="A263" s="158" t="s">
        <v>908</v>
      </c>
      <c r="B263" s="158" t="s">
        <v>1089</v>
      </c>
      <c r="C263" s="80" t="s">
        <v>936</v>
      </c>
      <c r="D263" s="158" t="s">
        <v>1088</v>
      </c>
      <c r="E263" s="158" t="s">
        <v>145</v>
      </c>
      <c r="F263" s="158" t="s">
        <v>361</v>
      </c>
      <c r="G263" s="158" t="s">
        <v>324</v>
      </c>
      <c r="H263" s="158" t="s">
        <v>325</v>
      </c>
      <c r="I263" s="167">
        <v>0.4509</v>
      </c>
      <c r="J263" s="167">
        <v>0.4509</v>
      </c>
      <c r="K263" s="165">
        <f t="shared" si="3"/>
        <v>0.4509</v>
      </c>
      <c r="L263" s="167"/>
      <c r="M263" s="167"/>
      <c r="N263" s="21"/>
      <c r="O263" s="21"/>
      <c r="P263" s="159"/>
      <c r="Q263" s="167"/>
      <c r="R263" s="167"/>
      <c r="S263" s="167"/>
      <c r="T263" s="167"/>
      <c r="U263" s="21"/>
      <c r="V263" s="167"/>
      <c r="W263" s="167"/>
    </row>
    <row r="264" ht="21.75" customHeight="1" spans="1:23">
      <c r="A264" s="159"/>
      <c r="B264" s="159"/>
      <c r="C264" s="157" t="s">
        <v>951</v>
      </c>
      <c r="D264" s="159"/>
      <c r="E264" s="159"/>
      <c r="F264" s="159"/>
      <c r="G264" s="159"/>
      <c r="H264" s="159"/>
      <c r="I264" s="165">
        <v>0.036</v>
      </c>
      <c r="J264" s="165">
        <v>0.036</v>
      </c>
      <c r="K264" s="165">
        <f t="shared" si="3"/>
        <v>0.036</v>
      </c>
      <c r="L264" s="165"/>
      <c r="M264" s="165"/>
      <c r="N264" s="28"/>
      <c r="O264" s="28"/>
      <c r="P264" s="159"/>
      <c r="Q264" s="165"/>
      <c r="R264" s="165"/>
      <c r="S264" s="165"/>
      <c r="T264" s="165"/>
      <c r="U264" s="28"/>
      <c r="V264" s="165"/>
      <c r="W264" s="165"/>
    </row>
    <row r="265" ht="21.75" customHeight="1" spans="1:23">
      <c r="A265" s="158" t="s">
        <v>908</v>
      </c>
      <c r="B265" s="158" t="s">
        <v>1090</v>
      </c>
      <c r="C265" s="80" t="s">
        <v>951</v>
      </c>
      <c r="D265" s="158" t="s">
        <v>1088</v>
      </c>
      <c r="E265" s="158" t="s">
        <v>157</v>
      </c>
      <c r="F265" s="158" t="s">
        <v>953</v>
      </c>
      <c r="G265" s="158" t="s">
        <v>324</v>
      </c>
      <c r="H265" s="158" t="s">
        <v>325</v>
      </c>
      <c r="I265" s="167">
        <v>0.036</v>
      </c>
      <c r="J265" s="167">
        <v>0.036</v>
      </c>
      <c r="K265" s="165">
        <f t="shared" si="3"/>
        <v>0.036</v>
      </c>
      <c r="L265" s="167"/>
      <c r="M265" s="167"/>
      <c r="N265" s="21"/>
      <c r="O265" s="21"/>
      <c r="P265" s="159"/>
      <c r="Q265" s="167"/>
      <c r="R265" s="167"/>
      <c r="S265" s="167"/>
      <c r="T265" s="167"/>
      <c r="U265" s="21"/>
      <c r="V265" s="167"/>
      <c r="W265" s="167"/>
    </row>
    <row r="266" ht="21.75" customHeight="1" spans="1:23">
      <c r="A266" s="159"/>
      <c r="B266" s="159"/>
      <c r="C266" s="157" t="s">
        <v>1028</v>
      </c>
      <c r="D266" s="159"/>
      <c r="E266" s="159"/>
      <c r="F266" s="159"/>
      <c r="G266" s="159"/>
      <c r="H266" s="159"/>
      <c r="I266" s="165">
        <v>12.89</v>
      </c>
      <c r="J266" s="165">
        <v>12.89</v>
      </c>
      <c r="K266" s="165">
        <f t="shared" ref="K266:K292" si="4">J266</f>
        <v>12.89</v>
      </c>
      <c r="L266" s="165"/>
      <c r="M266" s="165"/>
      <c r="N266" s="28"/>
      <c r="O266" s="28"/>
      <c r="P266" s="159"/>
      <c r="Q266" s="165"/>
      <c r="R266" s="165"/>
      <c r="S266" s="165"/>
      <c r="T266" s="165"/>
      <c r="U266" s="28"/>
      <c r="V266" s="165"/>
      <c r="W266" s="165"/>
    </row>
    <row r="267" ht="21.75" customHeight="1" spans="1:23">
      <c r="A267" s="158" t="s">
        <v>897</v>
      </c>
      <c r="B267" s="158" t="s">
        <v>1091</v>
      </c>
      <c r="C267" s="80" t="s">
        <v>1028</v>
      </c>
      <c r="D267" s="158" t="s">
        <v>1088</v>
      </c>
      <c r="E267" s="158" t="s">
        <v>143</v>
      </c>
      <c r="F267" s="158" t="s">
        <v>451</v>
      </c>
      <c r="G267" s="158" t="s">
        <v>324</v>
      </c>
      <c r="H267" s="158" t="s">
        <v>325</v>
      </c>
      <c r="I267" s="167">
        <v>12.89</v>
      </c>
      <c r="J267" s="167">
        <v>12.89</v>
      </c>
      <c r="K267" s="165">
        <f t="shared" si="4"/>
        <v>12.89</v>
      </c>
      <c r="L267" s="167"/>
      <c r="M267" s="167"/>
      <c r="N267" s="21"/>
      <c r="O267" s="21"/>
      <c r="P267" s="159"/>
      <c r="Q267" s="167"/>
      <c r="R267" s="167"/>
      <c r="S267" s="167"/>
      <c r="T267" s="167"/>
      <c r="U267" s="21"/>
      <c r="V267" s="167"/>
      <c r="W267" s="167"/>
    </row>
    <row r="268" ht="21.75" customHeight="1" spans="1:23">
      <c r="A268" s="159"/>
      <c r="B268" s="159"/>
      <c r="C268" s="157" t="s">
        <v>978</v>
      </c>
      <c r="D268" s="159"/>
      <c r="E268" s="159"/>
      <c r="F268" s="159"/>
      <c r="G268" s="159"/>
      <c r="H268" s="159"/>
      <c r="I268" s="165">
        <v>0.525</v>
      </c>
      <c r="J268" s="165">
        <v>0.525</v>
      </c>
      <c r="K268" s="165">
        <f t="shared" si="4"/>
        <v>0.525</v>
      </c>
      <c r="L268" s="165"/>
      <c r="M268" s="165"/>
      <c r="N268" s="28"/>
      <c r="O268" s="28"/>
      <c r="P268" s="159"/>
      <c r="Q268" s="165"/>
      <c r="R268" s="165"/>
      <c r="S268" s="165"/>
      <c r="T268" s="165"/>
      <c r="U268" s="28"/>
      <c r="V268" s="165"/>
      <c r="W268" s="165"/>
    </row>
    <row r="269" ht="21.75" customHeight="1" spans="1:23">
      <c r="A269" s="158" t="s">
        <v>908</v>
      </c>
      <c r="B269" s="158" t="s">
        <v>1092</v>
      </c>
      <c r="C269" s="80" t="s">
        <v>978</v>
      </c>
      <c r="D269" s="158" t="s">
        <v>1088</v>
      </c>
      <c r="E269" s="158" t="s">
        <v>143</v>
      </c>
      <c r="F269" s="158" t="s">
        <v>451</v>
      </c>
      <c r="G269" s="158" t="s">
        <v>362</v>
      </c>
      <c r="H269" s="158" t="s">
        <v>363</v>
      </c>
      <c r="I269" s="167">
        <v>0.525</v>
      </c>
      <c r="J269" s="167">
        <v>0.525</v>
      </c>
      <c r="K269" s="165">
        <f t="shared" si="4"/>
        <v>0.525</v>
      </c>
      <c r="L269" s="167"/>
      <c r="M269" s="167"/>
      <c r="N269" s="21"/>
      <c r="O269" s="21"/>
      <c r="P269" s="159"/>
      <c r="Q269" s="167"/>
      <c r="R269" s="167"/>
      <c r="S269" s="167"/>
      <c r="T269" s="167"/>
      <c r="U269" s="21"/>
      <c r="V269" s="167"/>
      <c r="W269" s="167"/>
    </row>
    <row r="270" ht="21.75" customHeight="1" spans="1:23">
      <c r="A270" s="159"/>
      <c r="B270" s="159"/>
      <c r="C270" s="157" t="s">
        <v>981</v>
      </c>
      <c r="D270" s="159"/>
      <c r="E270" s="159"/>
      <c r="F270" s="159"/>
      <c r="G270" s="159"/>
      <c r="H270" s="159"/>
      <c r="I270" s="165">
        <v>3.48</v>
      </c>
      <c r="J270" s="165">
        <v>3.48</v>
      </c>
      <c r="K270" s="165">
        <f t="shared" si="4"/>
        <v>3.48</v>
      </c>
      <c r="L270" s="165"/>
      <c r="M270" s="165"/>
      <c r="N270" s="28"/>
      <c r="O270" s="28"/>
      <c r="P270" s="159"/>
      <c r="Q270" s="165"/>
      <c r="R270" s="165"/>
      <c r="S270" s="165"/>
      <c r="T270" s="165"/>
      <c r="U270" s="28"/>
      <c r="V270" s="165"/>
      <c r="W270" s="165"/>
    </row>
    <row r="271" ht="21.75" customHeight="1" spans="1:23">
      <c r="A271" s="158" t="s">
        <v>908</v>
      </c>
      <c r="B271" s="158" t="s">
        <v>1093</v>
      </c>
      <c r="C271" s="80" t="s">
        <v>981</v>
      </c>
      <c r="D271" s="158" t="s">
        <v>1088</v>
      </c>
      <c r="E271" s="158" t="s">
        <v>143</v>
      </c>
      <c r="F271" s="158" t="s">
        <v>451</v>
      </c>
      <c r="G271" s="158" t="s">
        <v>324</v>
      </c>
      <c r="H271" s="158" t="s">
        <v>325</v>
      </c>
      <c r="I271" s="167">
        <v>3.48</v>
      </c>
      <c r="J271" s="167">
        <v>3.48</v>
      </c>
      <c r="K271" s="165">
        <f t="shared" si="4"/>
        <v>3.48</v>
      </c>
      <c r="L271" s="167"/>
      <c r="M271" s="167"/>
      <c r="N271" s="21"/>
      <c r="O271" s="21"/>
      <c r="P271" s="159"/>
      <c r="Q271" s="167"/>
      <c r="R271" s="167"/>
      <c r="S271" s="167"/>
      <c r="T271" s="167"/>
      <c r="U271" s="21"/>
      <c r="V271" s="167"/>
      <c r="W271" s="167"/>
    </row>
    <row r="272" ht="21.75" customHeight="1" spans="1:23">
      <c r="A272" s="159"/>
      <c r="B272" s="159"/>
      <c r="C272" s="157" t="s">
        <v>983</v>
      </c>
      <c r="D272" s="159"/>
      <c r="E272" s="159"/>
      <c r="F272" s="159"/>
      <c r="G272" s="159"/>
      <c r="H272" s="159"/>
      <c r="I272" s="165">
        <v>0.0153</v>
      </c>
      <c r="J272" s="165">
        <v>0.0153</v>
      </c>
      <c r="K272" s="165">
        <f t="shared" si="4"/>
        <v>0.0153</v>
      </c>
      <c r="L272" s="165"/>
      <c r="M272" s="165"/>
      <c r="N272" s="28"/>
      <c r="O272" s="28"/>
      <c r="P272" s="159"/>
      <c r="Q272" s="165"/>
      <c r="R272" s="165"/>
      <c r="S272" s="165"/>
      <c r="T272" s="165"/>
      <c r="U272" s="28"/>
      <c r="V272" s="165"/>
      <c r="W272" s="165"/>
    </row>
    <row r="273" ht="21.75" customHeight="1" spans="1:23">
      <c r="A273" s="158" t="s">
        <v>908</v>
      </c>
      <c r="B273" s="158" t="s">
        <v>1094</v>
      </c>
      <c r="C273" s="80" t="s">
        <v>983</v>
      </c>
      <c r="D273" s="158" t="s">
        <v>1088</v>
      </c>
      <c r="E273" s="158" t="s">
        <v>143</v>
      </c>
      <c r="F273" s="158" t="s">
        <v>451</v>
      </c>
      <c r="G273" s="158" t="s">
        <v>362</v>
      </c>
      <c r="H273" s="158" t="s">
        <v>363</v>
      </c>
      <c r="I273" s="167">
        <v>0.0153</v>
      </c>
      <c r="J273" s="167">
        <v>0.0153</v>
      </c>
      <c r="K273" s="165">
        <f t="shared" si="4"/>
        <v>0.0153</v>
      </c>
      <c r="L273" s="167"/>
      <c r="M273" s="167"/>
      <c r="N273" s="21"/>
      <c r="O273" s="21"/>
      <c r="P273" s="159"/>
      <c r="Q273" s="167"/>
      <c r="R273" s="167"/>
      <c r="S273" s="167"/>
      <c r="T273" s="167"/>
      <c r="U273" s="21"/>
      <c r="V273" s="167"/>
      <c r="W273" s="167"/>
    </row>
    <row r="274" ht="21.75" customHeight="1" spans="1:23">
      <c r="A274" s="159"/>
      <c r="B274" s="159"/>
      <c r="C274" s="157" t="s">
        <v>954</v>
      </c>
      <c r="D274" s="159"/>
      <c r="E274" s="159"/>
      <c r="F274" s="159"/>
      <c r="G274" s="159"/>
      <c r="H274" s="159"/>
      <c r="I274" s="165">
        <v>0.43125</v>
      </c>
      <c r="J274" s="165">
        <v>0.43125</v>
      </c>
      <c r="K274" s="165">
        <f t="shared" si="4"/>
        <v>0.43125</v>
      </c>
      <c r="L274" s="165"/>
      <c r="M274" s="165"/>
      <c r="N274" s="28"/>
      <c r="O274" s="28"/>
      <c r="P274" s="159"/>
      <c r="Q274" s="165"/>
      <c r="R274" s="165"/>
      <c r="S274" s="165"/>
      <c r="T274" s="165"/>
      <c r="U274" s="28"/>
      <c r="V274" s="165"/>
      <c r="W274" s="165"/>
    </row>
    <row r="275" ht="21.75" customHeight="1" spans="1:23">
      <c r="A275" s="158" t="s">
        <v>908</v>
      </c>
      <c r="B275" s="158" t="s">
        <v>1095</v>
      </c>
      <c r="C275" s="80" t="s">
        <v>954</v>
      </c>
      <c r="D275" s="158" t="s">
        <v>1088</v>
      </c>
      <c r="E275" s="158" t="s">
        <v>145</v>
      </c>
      <c r="F275" s="158" t="s">
        <v>361</v>
      </c>
      <c r="G275" s="158" t="s">
        <v>362</v>
      </c>
      <c r="H275" s="158" t="s">
        <v>363</v>
      </c>
      <c r="I275" s="167">
        <v>0.43125</v>
      </c>
      <c r="J275" s="167">
        <v>0.43125</v>
      </c>
      <c r="K275" s="165">
        <f t="shared" si="4"/>
        <v>0.43125</v>
      </c>
      <c r="L275" s="167"/>
      <c r="M275" s="167"/>
      <c r="N275" s="21"/>
      <c r="O275" s="21"/>
      <c r="P275" s="159"/>
      <c r="Q275" s="167"/>
      <c r="R275" s="167"/>
      <c r="S275" s="167"/>
      <c r="T275" s="167"/>
      <c r="U275" s="21"/>
      <c r="V275" s="167"/>
      <c r="W275" s="167"/>
    </row>
    <row r="276" ht="21.75" customHeight="1" spans="1:23">
      <c r="A276" s="159"/>
      <c r="B276" s="159"/>
      <c r="C276" s="157" t="s">
        <v>1023</v>
      </c>
      <c r="D276" s="159"/>
      <c r="E276" s="159"/>
      <c r="F276" s="159"/>
      <c r="G276" s="159"/>
      <c r="H276" s="159"/>
      <c r="I276" s="165">
        <v>0.51624</v>
      </c>
      <c r="J276" s="165">
        <v>0.51624</v>
      </c>
      <c r="K276" s="165">
        <f t="shared" si="4"/>
        <v>0.51624</v>
      </c>
      <c r="L276" s="165"/>
      <c r="M276" s="165"/>
      <c r="N276" s="28"/>
      <c r="O276" s="28"/>
      <c r="P276" s="159"/>
      <c r="Q276" s="165"/>
      <c r="R276" s="165"/>
      <c r="S276" s="165"/>
      <c r="T276" s="165"/>
      <c r="U276" s="28"/>
      <c r="V276" s="165"/>
      <c r="W276" s="165"/>
    </row>
    <row r="277" ht="21.75" customHeight="1" spans="1:23">
      <c r="A277" s="158" t="s">
        <v>908</v>
      </c>
      <c r="B277" s="158" t="s">
        <v>1096</v>
      </c>
      <c r="C277" s="80" t="s">
        <v>1023</v>
      </c>
      <c r="D277" s="158" t="s">
        <v>1097</v>
      </c>
      <c r="E277" s="158" t="s">
        <v>145</v>
      </c>
      <c r="F277" s="158" t="s">
        <v>361</v>
      </c>
      <c r="G277" s="158" t="s">
        <v>324</v>
      </c>
      <c r="H277" s="158" t="s">
        <v>325</v>
      </c>
      <c r="I277" s="167">
        <v>0.51624</v>
      </c>
      <c r="J277" s="167">
        <v>0.51624</v>
      </c>
      <c r="K277" s="165">
        <f t="shared" si="4"/>
        <v>0.51624</v>
      </c>
      <c r="L277" s="167"/>
      <c r="M277" s="167"/>
      <c r="N277" s="21"/>
      <c r="O277" s="21"/>
      <c r="P277" s="159"/>
      <c r="Q277" s="167"/>
      <c r="R277" s="167"/>
      <c r="S277" s="167"/>
      <c r="T277" s="167"/>
      <c r="U277" s="21"/>
      <c r="V277" s="167"/>
      <c r="W277" s="167"/>
    </row>
    <row r="278" ht="21.75" customHeight="1" spans="1:23">
      <c r="A278" s="159"/>
      <c r="B278" s="159"/>
      <c r="C278" s="157" t="s">
        <v>936</v>
      </c>
      <c r="D278" s="159"/>
      <c r="E278" s="159"/>
      <c r="F278" s="159"/>
      <c r="G278" s="159"/>
      <c r="H278" s="159"/>
      <c r="I278" s="165">
        <v>1.99206</v>
      </c>
      <c r="J278" s="165">
        <v>1.99206</v>
      </c>
      <c r="K278" s="165">
        <f t="shared" si="4"/>
        <v>1.99206</v>
      </c>
      <c r="L278" s="165"/>
      <c r="M278" s="165"/>
      <c r="N278" s="28"/>
      <c r="O278" s="28"/>
      <c r="P278" s="159"/>
      <c r="Q278" s="165"/>
      <c r="R278" s="165"/>
      <c r="S278" s="165"/>
      <c r="T278" s="165"/>
      <c r="U278" s="28"/>
      <c r="V278" s="165"/>
      <c r="W278" s="165"/>
    </row>
    <row r="279" ht="21.75" customHeight="1" spans="1:23">
      <c r="A279" s="158" t="s">
        <v>908</v>
      </c>
      <c r="B279" s="158" t="s">
        <v>1098</v>
      </c>
      <c r="C279" s="80" t="s">
        <v>936</v>
      </c>
      <c r="D279" s="158" t="s">
        <v>1097</v>
      </c>
      <c r="E279" s="158" t="s">
        <v>145</v>
      </c>
      <c r="F279" s="158" t="s">
        <v>361</v>
      </c>
      <c r="G279" s="158" t="s">
        <v>324</v>
      </c>
      <c r="H279" s="158" t="s">
        <v>325</v>
      </c>
      <c r="I279" s="167">
        <v>1.99206</v>
      </c>
      <c r="J279" s="167">
        <v>1.99206</v>
      </c>
      <c r="K279" s="165">
        <f t="shared" si="4"/>
        <v>1.99206</v>
      </c>
      <c r="L279" s="167"/>
      <c r="M279" s="167"/>
      <c r="N279" s="21"/>
      <c r="O279" s="21"/>
      <c r="P279" s="159"/>
      <c r="Q279" s="167"/>
      <c r="R279" s="167"/>
      <c r="S279" s="167"/>
      <c r="T279" s="167"/>
      <c r="U279" s="21"/>
      <c r="V279" s="167"/>
      <c r="W279" s="167"/>
    </row>
    <row r="280" ht="21.75" customHeight="1" spans="1:23">
      <c r="A280" s="159"/>
      <c r="B280" s="159"/>
      <c r="C280" s="157" t="s">
        <v>951</v>
      </c>
      <c r="D280" s="159"/>
      <c r="E280" s="159"/>
      <c r="F280" s="159"/>
      <c r="G280" s="159"/>
      <c r="H280" s="159"/>
      <c r="I280" s="165">
        <v>0.072</v>
      </c>
      <c r="J280" s="165">
        <v>0.072</v>
      </c>
      <c r="K280" s="165">
        <f t="shared" si="4"/>
        <v>0.072</v>
      </c>
      <c r="L280" s="165"/>
      <c r="M280" s="165"/>
      <c r="N280" s="28"/>
      <c r="O280" s="28"/>
      <c r="P280" s="159"/>
      <c r="Q280" s="165"/>
      <c r="R280" s="165"/>
      <c r="S280" s="165"/>
      <c r="T280" s="165"/>
      <c r="U280" s="28"/>
      <c r="V280" s="165"/>
      <c r="W280" s="165"/>
    </row>
    <row r="281" ht="21.75" customHeight="1" spans="1:23">
      <c r="A281" s="158" t="s">
        <v>908</v>
      </c>
      <c r="B281" s="158" t="s">
        <v>1099</v>
      </c>
      <c r="C281" s="80" t="s">
        <v>951</v>
      </c>
      <c r="D281" s="158" t="s">
        <v>1097</v>
      </c>
      <c r="E281" s="158" t="s">
        <v>157</v>
      </c>
      <c r="F281" s="158" t="s">
        <v>953</v>
      </c>
      <c r="G281" s="158" t="s">
        <v>324</v>
      </c>
      <c r="H281" s="158" t="s">
        <v>325</v>
      </c>
      <c r="I281" s="167">
        <v>0.072</v>
      </c>
      <c r="J281" s="167">
        <v>0.072</v>
      </c>
      <c r="K281" s="165">
        <f t="shared" si="4"/>
        <v>0.072</v>
      </c>
      <c r="L281" s="167"/>
      <c r="M281" s="167"/>
      <c r="N281" s="21"/>
      <c r="O281" s="21"/>
      <c r="P281" s="159"/>
      <c r="Q281" s="167"/>
      <c r="R281" s="167"/>
      <c r="S281" s="167"/>
      <c r="T281" s="167"/>
      <c r="U281" s="21"/>
      <c r="V281" s="167"/>
      <c r="W281" s="167"/>
    </row>
    <row r="282" ht="21.75" customHeight="1" spans="1:23">
      <c r="A282" s="159"/>
      <c r="B282" s="159"/>
      <c r="C282" s="157" t="s">
        <v>1028</v>
      </c>
      <c r="D282" s="159"/>
      <c r="E282" s="159"/>
      <c r="F282" s="159"/>
      <c r="G282" s="159"/>
      <c r="H282" s="159"/>
      <c r="I282" s="165">
        <v>44.73</v>
      </c>
      <c r="J282" s="165">
        <v>44.73</v>
      </c>
      <c r="K282" s="165">
        <f t="shared" si="4"/>
        <v>44.73</v>
      </c>
      <c r="L282" s="165"/>
      <c r="M282" s="165"/>
      <c r="N282" s="28"/>
      <c r="O282" s="28"/>
      <c r="P282" s="159"/>
      <c r="Q282" s="165"/>
      <c r="R282" s="165"/>
      <c r="S282" s="165"/>
      <c r="T282" s="165"/>
      <c r="U282" s="28"/>
      <c r="V282" s="165"/>
      <c r="W282" s="165"/>
    </row>
    <row r="283" ht="21.75" customHeight="1" spans="1:23">
      <c r="A283" s="158" t="s">
        <v>897</v>
      </c>
      <c r="B283" s="158" t="s">
        <v>1100</v>
      </c>
      <c r="C283" s="80" t="s">
        <v>1028</v>
      </c>
      <c r="D283" s="158" t="s">
        <v>1097</v>
      </c>
      <c r="E283" s="158" t="s">
        <v>143</v>
      </c>
      <c r="F283" s="158" t="s">
        <v>451</v>
      </c>
      <c r="G283" s="158" t="s">
        <v>324</v>
      </c>
      <c r="H283" s="158" t="s">
        <v>325</v>
      </c>
      <c r="I283" s="167">
        <v>44.73</v>
      </c>
      <c r="J283" s="167">
        <v>44.73</v>
      </c>
      <c r="K283" s="165">
        <f t="shared" si="4"/>
        <v>44.73</v>
      </c>
      <c r="L283" s="167"/>
      <c r="M283" s="167"/>
      <c r="N283" s="21"/>
      <c r="O283" s="21"/>
      <c r="P283" s="159"/>
      <c r="Q283" s="167"/>
      <c r="R283" s="167"/>
      <c r="S283" s="167"/>
      <c r="T283" s="167"/>
      <c r="U283" s="21"/>
      <c r="V283" s="167"/>
      <c r="W283" s="167"/>
    </row>
    <row r="284" ht="21.75" customHeight="1" spans="1:23">
      <c r="A284" s="159"/>
      <c r="B284" s="159"/>
      <c r="C284" s="157" t="s">
        <v>978</v>
      </c>
      <c r="D284" s="159"/>
      <c r="E284" s="159"/>
      <c r="F284" s="159"/>
      <c r="G284" s="159"/>
      <c r="H284" s="159"/>
      <c r="I284" s="165">
        <v>2.31</v>
      </c>
      <c r="J284" s="165">
        <v>2.31</v>
      </c>
      <c r="K284" s="165">
        <f t="shared" si="4"/>
        <v>2.31</v>
      </c>
      <c r="L284" s="165"/>
      <c r="M284" s="165"/>
      <c r="N284" s="28"/>
      <c r="O284" s="28"/>
      <c r="P284" s="159"/>
      <c r="Q284" s="165"/>
      <c r="R284" s="165"/>
      <c r="S284" s="165"/>
      <c r="T284" s="165"/>
      <c r="U284" s="28"/>
      <c r="V284" s="165"/>
      <c r="W284" s="165"/>
    </row>
    <row r="285" ht="21.75" customHeight="1" spans="1:23">
      <c r="A285" s="158" t="s">
        <v>908</v>
      </c>
      <c r="B285" s="158" t="s">
        <v>1101</v>
      </c>
      <c r="C285" s="80" t="s">
        <v>978</v>
      </c>
      <c r="D285" s="158" t="s">
        <v>1097</v>
      </c>
      <c r="E285" s="158" t="s">
        <v>143</v>
      </c>
      <c r="F285" s="158" t="s">
        <v>451</v>
      </c>
      <c r="G285" s="158" t="s">
        <v>362</v>
      </c>
      <c r="H285" s="158" t="s">
        <v>363</v>
      </c>
      <c r="I285" s="167">
        <v>2.31</v>
      </c>
      <c r="J285" s="167">
        <v>2.31</v>
      </c>
      <c r="K285" s="165">
        <f t="shared" si="4"/>
        <v>2.31</v>
      </c>
      <c r="L285" s="167"/>
      <c r="M285" s="167"/>
      <c r="N285" s="21"/>
      <c r="O285" s="21"/>
      <c r="P285" s="159"/>
      <c r="Q285" s="167"/>
      <c r="R285" s="167"/>
      <c r="S285" s="167"/>
      <c r="T285" s="167"/>
      <c r="U285" s="21"/>
      <c r="V285" s="167"/>
      <c r="W285" s="167"/>
    </row>
    <row r="286" ht="21.75" customHeight="1" spans="1:23">
      <c r="A286" s="159"/>
      <c r="B286" s="159"/>
      <c r="C286" s="157" t="s">
        <v>981</v>
      </c>
      <c r="D286" s="159"/>
      <c r="E286" s="159"/>
      <c r="F286" s="159"/>
      <c r="G286" s="159"/>
      <c r="H286" s="159"/>
      <c r="I286" s="165">
        <v>12.72</v>
      </c>
      <c r="J286" s="165">
        <v>12.72</v>
      </c>
      <c r="K286" s="165">
        <f t="shared" si="4"/>
        <v>12.72</v>
      </c>
      <c r="L286" s="165"/>
      <c r="M286" s="165"/>
      <c r="N286" s="28"/>
      <c r="O286" s="28"/>
      <c r="P286" s="159"/>
      <c r="Q286" s="165"/>
      <c r="R286" s="165"/>
      <c r="S286" s="165"/>
      <c r="T286" s="165"/>
      <c r="U286" s="28"/>
      <c r="V286" s="165"/>
      <c r="W286" s="165"/>
    </row>
    <row r="287" ht="21.75" customHeight="1" spans="1:23">
      <c r="A287" s="158" t="s">
        <v>908</v>
      </c>
      <c r="B287" s="158" t="s">
        <v>1102</v>
      </c>
      <c r="C287" s="80" t="s">
        <v>981</v>
      </c>
      <c r="D287" s="158" t="s">
        <v>1097</v>
      </c>
      <c r="E287" s="158" t="s">
        <v>143</v>
      </c>
      <c r="F287" s="158" t="s">
        <v>451</v>
      </c>
      <c r="G287" s="158" t="s">
        <v>324</v>
      </c>
      <c r="H287" s="158" t="s">
        <v>325</v>
      </c>
      <c r="I287" s="167">
        <v>12.72</v>
      </c>
      <c r="J287" s="167">
        <v>12.72</v>
      </c>
      <c r="K287" s="165">
        <f t="shared" si="4"/>
        <v>12.72</v>
      </c>
      <c r="L287" s="167"/>
      <c r="M287" s="167"/>
      <c r="N287" s="21"/>
      <c r="O287" s="21"/>
      <c r="P287" s="159"/>
      <c r="Q287" s="167"/>
      <c r="R287" s="167"/>
      <c r="S287" s="167"/>
      <c r="T287" s="167"/>
      <c r="U287" s="21"/>
      <c r="V287" s="167"/>
      <c r="W287" s="167"/>
    </row>
    <row r="288" ht="21.75" customHeight="1" spans="1:23">
      <c r="A288" s="159"/>
      <c r="B288" s="159"/>
      <c r="C288" s="157" t="s">
        <v>983</v>
      </c>
      <c r="D288" s="159"/>
      <c r="E288" s="159"/>
      <c r="F288" s="159"/>
      <c r="G288" s="159"/>
      <c r="H288" s="159"/>
      <c r="I288" s="165">
        <v>0.0909</v>
      </c>
      <c r="J288" s="165">
        <v>0.0909</v>
      </c>
      <c r="K288" s="165">
        <f t="shared" si="4"/>
        <v>0.0909</v>
      </c>
      <c r="L288" s="165"/>
      <c r="M288" s="165"/>
      <c r="N288" s="28"/>
      <c r="O288" s="28"/>
      <c r="P288" s="159"/>
      <c r="Q288" s="165"/>
      <c r="R288" s="165"/>
      <c r="S288" s="165"/>
      <c r="T288" s="165"/>
      <c r="U288" s="28"/>
      <c r="V288" s="165"/>
      <c r="W288" s="165"/>
    </row>
    <row r="289" ht="21.75" customHeight="1" spans="1:23">
      <c r="A289" s="158" t="s">
        <v>908</v>
      </c>
      <c r="B289" s="158" t="s">
        <v>1103</v>
      </c>
      <c r="C289" s="80" t="s">
        <v>983</v>
      </c>
      <c r="D289" s="158" t="s">
        <v>1097</v>
      </c>
      <c r="E289" s="158" t="s">
        <v>143</v>
      </c>
      <c r="F289" s="158" t="s">
        <v>451</v>
      </c>
      <c r="G289" s="158" t="s">
        <v>362</v>
      </c>
      <c r="H289" s="158" t="s">
        <v>363</v>
      </c>
      <c r="I289" s="167">
        <v>0.0909</v>
      </c>
      <c r="J289" s="167">
        <v>0.0909</v>
      </c>
      <c r="K289" s="165">
        <f t="shared" si="4"/>
        <v>0.0909</v>
      </c>
      <c r="L289" s="167"/>
      <c r="M289" s="167"/>
      <c r="N289" s="21"/>
      <c r="O289" s="21"/>
      <c r="P289" s="159"/>
      <c r="Q289" s="167"/>
      <c r="R289" s="167"/>
      <c r="S289" s="167"/>
      <c r="T289" s="167"/>
      <c r="U289" s="21"/>
      <c r="V289" s="167"/>
      <c r="W289" s="167"/>
    </row>
    <row r="290" ht="21.75" customHeight="1" spans="1:23">
      <c r="A290" s="159"/>
      <c r="B290" s="159"/>
      <c r="C290" s="157" t="s">
        <v>954</v>
      </c>
      <c r="D290" s="159"/>
      <c r="E290" s="159"/>
      <c r="F290" s="159"/>
      <c r="G290" s="159"/>
      <c r="H290" s="159"/>
      <c r="I290" s="165">
        <v>2.58</v>
      </c>
      <c r="J290" s="165">
        <v>2.58</v>
      </c>
      <c r="K290" s="165">
        <f t="shared" si="4"/>
        <v>2.58</v>
      </c>
      <c r="L290" s="165"/>
      <c r="M290" s="165"/>
      <c r="N290" s="28"/>
      <c r="O290" s="28"/>
      <c r="P290" s="159"/>
      <c r="Q290" s="165"/>
      <c r="R290" s="165"/>
      <c r="S290" s="165"/>
      <c r="T290" s="165"/>
      <c r="U290" s="28"/>
      <c r="V290" s="165"/>
      <c r="W290" s="165"/>
    </row>
    <row r="291" ht="21.75" customHeight="1" spans="1:23">
      <c r="A291" s="158" t="s">
        <v>908</v>
      </c>
      <c r="B291" s="158" t="s">
        <v>1104</v>
      </c>
      <c r="C291" s="80" t="s">
        <v>954</v>
      </c>
      <c r="D291" s="158" t="s">
        <v>1097</v>
      </c>
      <c r="E291" s="158" t="s">
        <v>145</v>
      </c>
      <c r="F291" s="158" t="s">
        <v>361</v>
      </c>
      <c r="G291" s="158" t="s">
        <v>362</v>
      </c>
      <c r="H291" s="158" t="s">
        <v>363</v>
      </c>
      <c r="I291" s="167">
        <v>2.58</v>
      </c>
      <c r="J291" s="167">
        <v>2.58</v>
      </c>
      <c r="K291" s="165">
        <f t="shared" si="4"/>
        <v>2.58</v>
      </c>
      <c r="L291" s="167"/>
      <c r="M291" s="167"/>
      <c r="N291" s="21"/>
      <c r="O291" s="21"/>
      <c r="P291" s="159"/>
      <c r="Q291" s="167"/>
      <c r="R291" s="167"/>
      <c r="S291" s="167"/>
      <c r="T291" s="167"/>
      <c r="U291" s="21"/>
      <c r="V291" s="167"/>
      <c r="W291" s="167"/>
    </row>
    <row r="292" ht="18.75" customHeight="1" spans="1:23">
      <c r="A292" s="169" t="s">
        <v>195</v>
      </c>
      <c r="B292" s="170"/>
      <c r="C292" s="170"/>
      <c r="D292" s="170"/>
      <c r="E292" s="170"/>
      <c r="F292" s="170"/>
      <c r="G292" s="170"/>
      <c r="H292" s="171"/>
      <c r="I292" s="165">
        <v>3285.35594</v>
      </c>
      <c r="J292" s="165">
        <v>2959.01994</v>
      </c>
      <c r="K292" s="165">
        <f t="shared" si="4"/>
        <v>2959.01994</v>
      </c>
      <c r="L292" s="165"/>
      <c r="M292" s="165"/>
      <c r="N292" s="165"/>
      <c r="O292" s="165"/>
      <c r="P292" s="166"/>
      <c r="Q292" s="165">
        <v>326.336</v>
      </c>
      <c r="R292" s="165"/>
      <c r="S292" s="165"/>
      <c r="T292" s="165"/>
      <c r="U292" s="21"/>
      <c r="V292" s="165"/>
      <c r="W292" s="165"/>
    </row>
  </sheetData>
  <mergeCells count="28">
    <mergeCell ref="A2:W2"/>
    <mergeCell ref="A3:H3"/>
    <mergeCell ref="J4:M4"/>
    <mergeCell ref="N4:P4"/>
    <mergeCell ref="R4:W4"/>
    <mergeCell ref="A292:H29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1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2067"/>
  <sheetViews>
    <sheetView tabSelected="1" zoomScale="115" zoomScaleNormal="115" topLeftCell="A1626" workbookViewId="0">
      <selection activeCell="A1629" sqref="A1629"/>
    </sheetView>
  </sheetViews>
  <sheetFormatPr defaultColWidth="10.6666666666667" defaultRowHeight="12" customHeight="1"/>
  <cols>
    <col min="1" max="2" width="69.3333333333333" style="55" customWidth="1"/>
    <col min="3" max="4" width="22.1666666666667" style="55" customWidth="1"/>
    <col min="5" max="5" width="55" style="55" customWidth="1"/>
    <col min="6" max="6" width="12" style="2" customWidth="1"/>
    <col min="7" max="7" width="18.8333333333333" style="55" customWidth="1"/>
    <col min="8" max="8" width="12" style="2" customWidth="1"/>
    <col min="9" max="9" width="18.8333333333333" style="2" customWidth="1"/>
    <col min="10" max="10" width="53" style="3" customWidth="1"/>
    <col min="11" max="16384" width="10.6666666666667" style="3" customWidth="1"/>
  </cols>
  <sheetData>
    <row r="1" ht="15.75" customHeight="1" spans="10:10">
      <c r="J1" s="81" t="s">
        <v>1105</v>
      </c>
    </row>
    <row r="2" s="69" customFormat="1" ht="45" customHeight="1" spans="1:10">
      <c r="A2" s="35" t="s">
        <v>1106</v>
      </c>
      <c r="B2" s="72"/>
      <c r="C2" s="72"/>
      <c r="D2" s="72"/>
      <c r="E2" s="72"/>
      <c r="F2" s="71"/>
      <c r="G2" s="72"/>
      <c r="H2" s="71"/>
      <c r="I2" s="71"/>
      <c r="J2" s="71"/>
    </row>
    <row r="3" s="70" customFormat="1" ht="15.75" customHeight="1" spans="1:10">
      <c r="A3" s="145" t="s">
        <v>2</v>
      </c>
      <c r="B3" s="146"/>
      <c r="C3" s="146"/>
      <c r="D3" s="146"/>
      <c r="E3" s="146"/>
      <c r="F3" s="147"/>
      <c r="G3" s="146"/>
      <c r="H3" s="147"/>
      <c r="I3" s="147"/>
      <c r="J3" s="147"/>
    </row>
    <row r="4" ht="60" customHeight="1" spans="1:10">
      <c r="A4" s="64" t="s">
        <v>1107</v>
      </c>
      <c r="B4" s="64" t="s">
        <v>1108</v>
      </c>
      <c r="C4" s="64" t="s">
        <v>1109</v>
      </c>
      <c r="D4" s="64" t="s">
        <v>1110</v>
      </c>
      <c r="E4" s="64" t="s">
        <v>1111</v>
      </c>
      <c r="F4" s="17" t="s">
        <v>1112</v>
      </c>
      <c r="G4" s="64" t="s">
        <v>1113</v>
      </c>
      <c r="H4" s="17" t="s">
        <v>1114</v>
      </c>
      <c r="I4" s="17" t="s">
        <v>1115</v>
      </c>
      <c r="J4" s="75" t="s">
        <v>1116</v>
      </c>
    </row>
    <row r="5" ht="15" customHeight="1" spans="1:10">
      <c r="A5" s="44">
        <v>1</v>
      </c>
      <c r="B5" s="44">
        <v>2</v>
      </c>
      <c r="C5" s="64">
        <v>3</v>
      </c>
      <c r="D5" s="44">
        <v>4</v>
      </c>
      <c r="E5" s="44">
        <v>5</v>
      </c>
      <c r="F5" s="44">
        <v>6</v>
      </c>
      <c r="G5" s="44">
        <v>7</v>
      </c>
      <c r="H5" s="44">
        <v>8</v>
      </c>
      <c r="I5" s="44">
        <v>9</v>
      </c>
      <c r="J5" s="44">
        <v>10</v>
      </c>
    </row>
    <row r="6" ht="28.5" customHeight="1" spans="1:10">
      <c r="A6" s="76" t="s">
        <v>74</v>
      </c>
      <c r="B6" s="78"/>
      <c r="C6" s="78"/>
      <c r="D6" s="78"/>
      <c r="E6" s="78"/>
      <c r="F6" s="77"/>
      <c r="G6" s="78"/>
      <c r="H6" s="77"/>
      <c r="I6" s="77"/>
      <c r="J6" s="77"/>
    </row>
    <row r="7" ht="28.5" customHeight="1" spans="1:10">
      <c r="A7" s="76" t="s">
        <v>76</v>
      </c>
      <c r="B7" s="80" t="s">
        <v>246</v>
      </c>
      <c r="C7" s="78"/>
      <c r="D7" s="78"/>
      <c r="E7" s="78"/>
      <c r="F7" s="77"/>
      <c r="G7" s="78"/>
      <c r="H7" s="77"/>
      <c r="I7" s="77"/>
      <c r="J7" s="77"/>
    </row>
    <row r="8" ht="156.75" customHeight="1" spans="1:10">
      <c r="A8" s="76" t="s">
        <v>1117</v>
      </c>
      <c r="B8" s="80" t="s">
        <v>1118</v>
      </c>
      <c r="C8" s="76" t="s">
        <v>246</v>
      </c>
      <c r="D8" s="76" t="s">
        <v>246</v>
      </c>
      <c r="E8" s="76" t="s">
        <v>246</v>
      </c>
      <c r="F8" s="77" t="s">
        <v>246</v>
      </c>
      <c r="G8" s="76" t="s">
        <v>246</v>
      </c>
      <c r="H8" s="77" t="s">
        <v>246</v>
      </c>
      <c r="I8" s="77" t="s">
        <v>246</v>
      </c>
      <c r="J8" s="79" t="s">
        <v>246</v>
      </c>
    </row>
    <row r="9" ht="27.75" customHeight="1" spans="1:10">
      <c r="A9" s="150"/>
      <c r="B9" s="150"/>
      <c r="C9" s="76" t="s">
        <v>1119</v>
      </c>
      <c r="D9" s="76" t="s">
        <v>246</v>
      </c>
      <c r="E9" s="76" t="s">
        <v>246</v>
      </c>
      <c r="F9" s="77" t="s">
        <v>246</v>
      </c>
      <c r="G9" s="76" t="s">
        <v>246</v>
      </c>
      <c r="H9" s="77" t="s">
        <v>246</v>
      </c>
      <c r="I9" s="77" t="s">
        <v>246</v>
      </c>
      <c r="J9" s="79" t="s">
        <v>246</v>
      </c>
    </row>
    <row r="10" ht="27.75" customHeight="1" spans="1:10">
      <c r="A10" s="150"/>
      <c r="B10" s="150"/>
      <c r="C10" s="76" t="s">
        <v>246</v>
      </c>
      <c r="D10" s="76" t="s">
        <v>1120</v>
      </c>
      <c r="E10" s="76" t="s">
        <v>246</v>
      </c>
      <c r="F10" s="77" t="s">
        <v>246</v>
      </c>
      <c r="G10" s="76" t="s">
        <v>246</v>
      </c>
      <c r="H10" s="77" t="s">
        <v>246</v>
      </c>
      <c r="I10" s="77" t="s">
        <v>246</v>
      </c>
      <c r="J10" s="79" t="s">
        <v>246</v>
      </c>
    </row>
    <row r="11" ht="27.75" customHeight="1" spans="1:10">
      <c r="A11" s="150"/>
      <c r="B11" s="150"/>
      <c r="C11" s="76" t="s">
        <v>246</v>
      </c>
      <c r="D11" s="76" t="s">
        <v>246</v>
      </c>
      <c r="E11" s="76" t="s">
        <v>1121</v>
      </c>
      <c r="F11" s="77" t="s">
        <v>1122</v>
      </c>
      <c r="G11" s="76" t="s">
        <v>1123</v>
      </c>
      <c r="H11" s="77" t="s">
        <v>1124</v>
      </c>
      <c r="I11" s="77" t="s">
        <v>1125</v>
      </c>
      <c r="J11" s="79" t="s">
        <v>1126</v>
      </c>
    </row>
    <row r="12" ht="27.75" customHeight="1" spans="1:10">
      <c r="A12" s="150"/>
      <c r="B12" s="150"/>
      <c r="C12" s="76" t="s">
        <v>1127</v>
      </c>
      <c r="D12" s="76" t="s">
        <v>246</v>
      </c>
      <c r="E12" s="76" t="s">
        <v>246</v>
      </c>
      <c r="F12" s="77" t="s">
        <v>246</v>
      </c>
      <c r="G12" s="76" t="s">
        <v>246</v>
      </c>
      <c r="H12" s="77" t="s">
        <v>246</v>
      </c>
      <c r="I12" s="77" t="s">
        <v>246</v>
      </c>
      <c r="J12" s="79" t="s">
        <v>246</v>
      </c>
    </row>
    <row r="13" ht="27.75" customHeight="1" spans="1:10">
      <c r="A13" s="150"/>
      <c r="B13" s="150"/>
      <c r="C13" s="76" t="s">
        <v>246</v>
      </c>
      <c r="D13" s="76" t="s">
        <v>1128</v>
      </c>
      <c r="E13" s="76" t="s">
        <v>246</v>
      </c>
      <c r="F13" s="77" t="s">
        <v>246</v>
      </c>
      <c r="G13" s="76" t="s">
        <v>246</v>
      </c>
      <c r="H13" s="77" t="s">
        <v>246</v>
      </c>
      <c r="I13" s="77" t="s">
        <v>246</v>
      </c>
      <c r="J13" s="79" t="s">
        <v>246</v>
      </c>
    </row>
    <row r="14" ht="27.75" customHeight="1" spans="1:10">
      <c r="A14" s="150"/>
      <c r="B14" s="150"/>
      <c r="C14" s="76" t="s">
        <v>246</v>
      </c>
      <c r="D14" s="76" t="s">
        <v>246</v>
      </c>
      <c r="E14" s="76" t="s">
        <v>1129</v>
      </c>
      <c r="F14" s="77" t="s">
        <v>1130</v>
      </c>
      <c r="G14" s="76" t="s">
        <v>211</v>
      </c>
      <c r="H14" s="77" t="s">
        <v>1124</v>
      </c>
      <c r="I14" s="77" t="s">
        <v>1125</v>
      </c>
      <c r="J14" s="79" t="s">
        <v>1126</v>
      </c>
    </row>
    <row r="15" ht="27.75" customHeight="1" spans="1:10">
      <c r="A15" s="150"/>
      <c r="B15" s="150"/>
      <c r="C15" s="76" t="s">
        <v>1131</v>
      </c>
      <c r="D15" s="76" t="s">
        <v>246</v>
      </c>
      <c r="E15" s="76" t="s">
        <v>246</v>
      </c>
      <c r="F15" s="77" t="s">
        <v>246</v>
      </c>
      <c r="G15" s="76" t="s">
        <v>246</v>
      </c>
      <c r="H15" s="77" t="s">
        <v>246</v>
      </c>
      <c r="I15" s="77" t="s">
        <v>246</v>
      </c>
      <c r="J15" s="79" t="s">
        <v>246</v>
      </c>
    </row>
    <row r="16" ht="27.75" customHeight="1" spans="1:10">
      <c r="A16" s="150"/>
      <c r="B16" s="150"/>
      <c r="C16" s="76" t="s">
        <v>246</v>
      </c>
      <c r="D16" s="76" t="s">
        <v>1132</v>
      </c>
      <c r="E16" s="76" t="s">
        <v>246</v>
      </c>
      <c r="F16" s="77" t="s">
        <v>246</v>
      </c>
      <c r="G16" s="76" t="s">
        <v>246</v>
      </c>
      <c r="H16" s="77" t="s">
        <v>246</v>
      </c>
      <c r="I16" s="77" t="s">
        <v>246</v>
      </c>
      <c r="J16" s="79" t="s">
        <v>246</v>
      </c>
    </row>
    <row r="17" ht="27.75" customHeight="1" spans="1:10">
      <c r="A17" s="150"/>
      <c r="B17" s="150"/>
      <c r="C17" s="76" t="s">
        <v>246</v>
      </c>
      <c r="D17" s="76" t="s">
        <v>246</v>
      </c>
      <c r="E17" s="76" t="s">
        <v>1133</v>
      </c>
      <c r="F17" s="77" t="s">
        <v>1134</v>
      </c>
      <c r="G17" s="76" t="s">
        <v>1135</v>
      </c>
      <c r="H17" s="77" t="s">
        <v>1124</v>
      </c>
      <c r="I17" s="77" t="s">
        <v>1125</v>
      </c>
      <c r="J17" s="79" t="s">
        <v>1136</v>
      </c>
    </row>
    <row r="18" ht="156.75" customHeight="1" spans="1:10">
      <c r="A18" s="76" t="s">
        <v>1137</v>
      </c>
      <c r="B18" s="80" t="s">
        <v>1138</v>
      </c>
      <c r="C18" s="150"/>
      <c r="D18" s="150"/>
      <c r="E18" s="150"/>
      <c r="F18" s="29"/>
      <c r="G18" s="150"/>
      <c r="H18" s="29"/>
      <c r="I18" s="29"/>
      <c r="J18" s="151"/>
    </row>
    <row r="19" ht="27.75" customHeight="1" spans="1:10">
      <c r="A19" s="150"/>
      <c r="B19" s="150"/>
      <c r="C19" s="76" t="s">
        <v>1119</v>
      </c>
      <c r="D19" s="76" t="s">
        <v>246</v>
      </c>
      <c r="E19" s="76" t="s">
        <v>246</v>
      </c>
      <c r="F19" s="77" t="s">
        <v>246</v>
      </c>
      <c r="G19" s="76" t="s">
        <v>246</v>
      </c>
      <c r="H19" s="77" t="s">
        <v>246</v>
      </c>
      <c r="I19" s="77" t="s">
        <v>246</v>
      </c>
      <c r="J19" s="79" t="s">
        <v>246</v>
      </c>
    </row>
    <row r="20" ht="27.75" customHeight="1" spans="1:10">
      <c r="A20" s="150"/>
      <c r="B20" s="150"/>
      <c r="C20" s="76" t="s">
        <v>246</v>
      </c>
      <c r="D20" s="76" t="s">
        <v>1139</v>
      </c>
      <c r="E20" s="76" t="s">
        <v>246</v>
      </c>
      <c r="F20" s="77" t="s">
        <v>246</v>
      </c>
      <c r="G20" s="76" t="s">
        <v>246</v>
      </c>
      <c r="H20" s="77" t="s">
        <v>246</v>
      </c>
      <c r="I20" s="77" t="s">
        <v>246</v>
      </c>
      <c r="J20" s="79" t="s">
        <v>246</v>
      </c>
    </row>
    <row r="21" ht="27.75" customHeight="1" spans="1:10">
      <c r="A21" s="150"/>
      <c r="B21" s="150"/>
      <c r="C21" s="76" t="s">
        <v>246</v>
      </c>
      <c r="D21" s="76" t="s">
        <v>246</v>
      </c>
      <c r="E21" s="76" t="s">
        <v>1140</v>
      </c>
      <c r="F21" s="77" t="s">
        <v>1134</v>
      </c>
      <c r="G21" s="76" t="s">
        <v>1141</v>
      </c>
      <c r="H21" s="77" t="s">
        <v>1142</v>
      </c>
      <c r="I21" s="77" t="s">
        <v>1125</v>
      </c>
      <c r="J21" s="79" t="s">
        <v>1143</v>
      </c>
    </row>
    <row r="22" ht="27.75" customHeight="1" spans="1:10">
      <c r="A22" s="150"/>
      <c r="B22" s="150"/>
      <c r="C22" s="76" t="s">
        <v>1127</v>
      </c>
      <c r="D22" s="76" t="s">
        <v>246</v>
      </c>
      <c r="E22" s="76" t="s">
        <v>246</v>
      </c>
      <c r="F22" s="77" t="s">
        <v>246</v>
      </c>
      <c r="G22" s="76" t="s">
        <v>246</v>
      </c>
      <c r="H22" s="77" t="s">
        <v>246</v>
      </c>
      <c r="I22" s="77" t="s">
        <v>246</v>
      </c>
      <c r="J22" s="79" t="s">
        <v>246</v>
      </c>
    </row>
    <row r="23" ht="27.75" customHeight="1" spans="1:10">
      <c r="A23" s="150"/>
      <c r="B23" s="150"/>
      <c r="C23" s="76" t="s">
        <v>246</v>
      </c>
      <c r="D23" s="76" t="s">
        <v>1128</v>
      </c>
      <c r="E23" s="76" t="s">
        <v>246</v>
      </c>
      <c r="F23" s="77" t="s">
        <v>246</v>
      </c>
      <c r="G23" s="76" t="s">
        <v>246</v>
      </c>
      <c r="H23" s="77" t="s">
        <v>246</v>
      </c>
      <c r="I23" s="77" t="s">
        <v>246</v>
      </c>
      <c r="J23" s="79" t="s">
        <v>246</v>
      </c>
    </row>
    <row r="24" ht="27.75" customHeight="1" spans="1:10">
      <c r="A24" s="150"/>
      <c r="B24" s="150"/>
      <c r="C24" s="76" t="s">
        <v>246</v>
      </c>
      <c r="D24" s="76" t="s">
        <v>246</v>
      </c>
      <c r="E24" s="76" t="s">
        <v>1144</v>
      </c>
      <c r="F24" s="77" t="s">
        <v>1122</v>
      </c>
      <c r="G24" s="76" t="s">
        <v>1145</v>
      </c>
      <c r="H24" s="77" t="s">
        <v>246</v>
      </c>
      <c r="I24" s="77" t="s">
        <v>1146</v>
      </c>
      <c r="J24" s="79" t="s">
        <v>1147</v>
      </c>
    </row>
    <row r="25" ht="27.75" customHeight="1" spans="1:10">
      <c r="A25" s="150"/>
      <c r="B25" s="150"/>
      <c r="C25" s="76" t="s">
        <v>1131</v>
      </c>
      <c r="D25" s="76" t="s">
        <v>246</v>
      </c>
      <c r="E25" s="76" t="s">
        <v>246</v>
      </c>
      <c r="F25" s="77" t="s">
        <v>246</v>
      </c>
      <c r="G25" s="76" t="s">
        <v>246</v>
      </c>
      <c r="H25" s="77" t="s">
        <v>246</v>
      </c>
      <c r="I25" s="77" t="s">
        <v>246</v>
      </c>
      <c r="J25" s="79" t="s">
        <v>246</v>
      </c>
    </row>
    <row r="26" ht="27.75" customHeight="1" spans="1:10">
      <c r="A26" s="150"/>
      <c r="B26" s="150"/>
      <c r="C26" s="76" t="s">
        <v>246</v>
      </c>
      <c r="D26" s="76" t="s">
        <v>1132</v>
      </c>
      <c r="E26" s="76" t="s">
        <v>246</v>
      </c>
      <c r="F26" s="77" t="s">
        <v>246</v>
      </c>
      <c r="G26" s="76" t="s">
        <v>246</v>
      </c>
      <c r="H26" s="77" t="s">
        <v>246</v>
      </c>
      <c r="I26" s="77" t="s">
        <v>246</v>
      </c>
      <c r="J26" s="79" t="s">
        <v>246</v>
      </c>
    </row>
    <row r="27" ht="27.75" customHeight="1" spans="1:10">
      <c r="A27" s="150"/>
      <c r="B27" s="150"/>
      <c r="C27" s="76" t="s">
        <v>246</v>
      </c>
      <c r="D27" s="76" t="s">
        <v>246</v>
      </c>
      <c r="E27" s="76" t="s">
        <v>1148</v>
      </c>
      <c r="F27" s="77" t="s">
        <v>1134</v>
      </c>
      <c r="G27" s="76" t="s">
        <v>1135</v>
      </c>
      <c r="H27" s="77" t="s">
        <v>1124</v>
      </c>
      <c r="I27" s="77" t="s">
        <v>1125</v>
      </c>
      <c r="J27" s="79" t="s">
        <v>1149</v>
      </c>
    </row>
    <row r="28" ht="27.75" customHeight="1" spans="1:10">
      <c r="A28" s="150"/>
      <c r="B28" s="150"/>
      <c r="C28" s="76" t="s">
        <v>246</v>
      </c>
      <c r="D28" s="76" t="s">
        <v>246</v>
      </c>
      <c r="E28" s="76" t="s">
        <v>1150</v>
      </c>
      <c r="F28" s="77" t="s">
        <v>1134</v>
      </c>
      <c r="G28" s="76" t="s">
        <v>1135</v>
      </c>
      <c r="H28" s="77" t="s">
        <v>1124</v>
      </c>
      <c r="I28" s="77" t="s">
        <v>1125</v>
      </c>
      <c r="J28" s="79" t="s">
        <v>1149</v>
      </c>
    </row>
    <row r="29" ht="156.75" customHeight="1" spans="1:10">
      <c r="A29" s="76" t="s">
        <v>1151</v>
      </c>
      <c r="B29" s="80" t="s">
        <v>1152</v>
      </c>
      <c r="C29" s="150"/>
      <c r="D29" s="150"/>
      <c r="E29" s="150"/>
      <c r="F29" s="29"/>
      <c r="G29" s="150"/>
      <c r="H29" s="29"/>
      <c r="I29" s="29"/>
      <c r="J29" s="151"/>
    </row>
    <row r="30" ht="27.75" customHeight="1" spans="1:10">
      <c r="A30" s="150"/>
      <c r="B30" s="150"/>
      <c r="C30" s="76" t="s">
        <v>1119</v>
      </c>
      <c r="D30" s="76" t="s">
        <v>246</v>
      </c>
      <c r="E30" s="76" t="s">
        <v>246</v>
      </c>
      <c r="F30" s="77" t="s">
        <v>246</v>
      </c>
      <c r="G30" s="76" t="s">
        <v>246</v>
      </c>
      <c r="H30" s="77" t="s">
        <v>246</v>
      </c>
      <c r="I30" s="77" t="s">
        <v>246</v>
      </c>
      <c r="J30" s="79" t="s">
        <v>246</v>
      </c>
    </row>
    <row r="31" ht="27.75" customHeight="1" spans="1:10">
      <c r="A31" s="150"/>
      <c r="B31" s="150"/>
      <c r="C31" s="76" t="s">
        <v>246</v>
      </c>
      <c r="D31" s="76" t="s">
        <v>1120</v>
      </c>
      <c r="E31" s="76" t="s">
        <v>246</v>
      </c>
      <c r="F31" s="77" t="s">
        <v>246</v>
      </c>
      <c r="G31" s="76" t="s">
        <v>246</v>
      </c>
      <c r="H31" s="77" t="s">
        <v>246</v>
      </c>
      <c r="I31" s="77" t="s">
        <v>246</v>
      </c>
      <c r="J31" s="79" t="s">
        <v>246</v>
      </c>
    </row>
    <row r="32" ht="27.75" customHeight="1" spans="1:10">
      <c r="A32" s="150"/>
      <c r="B32" s="150"/>
      <c r="C32" s="76" t="s">
        <v>246</v>
      </c>
      <c r="D32" s="76" t="s">
        <v>246</v>
      </c>
      <c r="E32" s="76" t="s">
        <v>1153</v>
      </c>
      <c r="F32" s="77" t="s">
        <v>1122</v>
      </c>
      <c r="G32" s="76" t="s">
        <v>1154</v>
      </c>
      <c r="H32" s="77" t="s">
        <v>1124</v>
      </c>
      <c r="I32" s="77" t="s">
        <v>1125</v>
      </c>
      <c r="J32" s="79" t="s">
        <v>1155</v>
      </c>
    </row>
    <row r="33" ht="27.75" customHeight="1" spans="1:10">
      <c r="A33" s="150"/>
      <c r="B33" s="150"/>
      <c r="C33" s="76" t="s">
        <v>1127</v>
      </c>
      <c r="D33" s="76" t="s">
        <v>246</v>
      </c>
      <c r="E33" s="76" t="s">
        <v>246</v>
      </c>
      <c r="F33" s="77" t="s">
        <v>246</v>
      </c>
      <c r="G33" s="76" t="s">
        <v>246</v>
      </c>
      <c r="H33" s="77" t="s">
        <v>246</v>
      </c>
      <c r="I33" s="77" t="s">
        <v>246</v>
      </c>
      <c r="J33" s="79" t="s">
        <v>246</v>
      </c>
    </row>
    <row r="34" ht="27.75" customHeight="1" spans="1:10">
      <c r="A34" s="150"/>
      <c r="B34" s="150"/>
      <c r="C34" s="76" t="s">
        <v>246</v>
      </c>
      <c r="D34" s="76" t="s">
        <v>1128</v>
      </c>
      <c r="E34" s="76" t="s">
        <v>246</v>
      </c>
      <c r="F34" s="77" t="s">
        <v>246</v>
      </c>
      <c r="G34" s="76" t="s">
        <v>246</v>
      </c>
      <c r="H34" s="77" t="s">
        <v>246</v>
      </c>
      <c r="I34" s="77" t="s">
        <v>246</v>
      </c>
      <c r="J34" s="79" t="s">
        <v>246</v>
      </c>
    </row>
    <row r="35" ht="27.75" customHeight="1" spans="1:10">
      <c r="A35" s="150"/>
      <c r="B35" s="150"/>
      <c r="C35" s="76" t="s">
        <v>246</v>
      </c>
      <c r="D35" s="76" t="s">
        <v>246</v>
      </c>
      <c r="E35" s="76" t="s">
        <v>1156</v>
      </c>
      <c r="F35" s="77" t="s">
        <v>1122</v>
      </c>
      <c r="G35" s="76" t="s">
        <v>1145</v>
      </c>
      <c r="H35" s="77" t="s">
        <v>246</v>
      </c>
      <c r="I35" s="77" t="s">
        <v>1146</v>
      </c>
      <c r="J35" s="79" t="s">
        <v>1157</v>
      </c>
    </row>
    <row r="36" ht="27.75" customHeight="1" spans="1:10">
      <c r="A36" s="150"/>
      <c r="B36" s="150"/>
      <c r="C36" s="76" t="s">
        <v>1131</v>
      </c>
      <c r="D36" s="76" t="s">
        <v>246</v>
      </c>
      <c r="E36" s="76" t="s">
        <v>246</v>
      </c>
      <c r="F36" s="77" t="s">
        <v>246</v>
      </c>
      <c r="G36" s="76" t="s">
        <v>246</v>
      </c>
      <c r="H36" s="77" t="s">
        <v>246</v>
      </c>
      <c r="I36" s="77" t="s">
        <v>246</v>
      </c>
      <c r="J36" s="79" t="s">
        <v>246</v>
      </c>
    </row>
    <row r="37" ht="27.75" customHeight="1" spans="1:10">
      <c r="A37" s="150"/>
      <c r="B37" s="150"/>
      <c r="C37" s="76" t="s">
        <v>246</v>
      </c>
      <c r="D37" s="76" t="s">
        <v>1132</v>
      </c>
      <c r="E37" s="76" t="s">
        <v>246</v>
      </c>
      <c r="F37" s="77" t="s">
        <v>246</v>
      </c>
      <c r="G37" s="76" t="s">
        <v>246</v>
      </c>
      <c r="H37" s="77" t="s">
        <v>246</v>
      </c>
      <c r="I37" s="77" t="s">
        <v>246</v>
      </c>
      <c r="J37" s="79" t="s">
        <v>246</v>
      </c>
    </row>
    <row r="38" ht="27.75" customHeight="1" spans="1:10">
      <c r="A38" s="150"/>
      <c r="B38" s="150"/>
      <c r="C38" s="76" t="s">
        <v>246</v>
      </c>
      <c r="D38" s="76" t="s">
        <v>246</v>
      </c>
      <c r="E38" s="76" t="s">
        <v>1133</v>
      </c>
      <c r="F38" s="77" t="s">
        <v>1134</v>
      </c>
      <c r="G38" s="76" t="s">
        <v>1135</v>
      </c>
      <c r="H38" s="77" t="s">
        <v>1124</v>
      </c>
      <c r="I38" s="77" t="s">
        <v>1125</v>
      </c>
      <c r="J38" s="79" t="s">
        <v>1158</v>
      </c>
    </row>
    <row r="39" ht="156.75" customHeight="1" spans="1:10">
      <c r="A39" s="76" t="s">
        <v>1159</v>
      </c>
      <c r="B39" s="80" t="s">
        <v>1160</v>
      </c>
      <c r="C39" s="150"/>
      <c r="D39" s="150"/>
      <c r="E39" s="150"/>
      <c r="F39" s="29"/>
      <c r="G39" s="150"/>
      <c r="H39" s="29"/>
      <c r="I39" s="29"/>
      <c r="J39" s="151"/>
    </row>
    <row r="40" ht="27.75" customHeight="1" spans="1:10">
      <c r="A40" s="150"/>
      <c r="B40" s="150"/>
      <c r="C40" s="76" t="s">
        <v>1119</v>
      </c>
      <c r="D40" s="76" t="s">
        <v>246</v>
      </c>
      <c r="E40" s="76" t="s">
        <v>246</v>
      </c>
      <c r="F40" s="77" t="s">
        <v>246</v>
      </c>
      <c r="G40" s="76" t="s">
        <v>246</v>
      </c>
      <c r="H40" s="77" t="s">
        <v>246</v>
      </c>
      <c r="I40" s="77" t="s">
        <v>246</v>
      </c>
      <c r="J40" s="79" t="s">
        <v>246</v>
      </c>
    </row>
    <row r="41" ht="27.75" customHeight="1" spans="1:10">
      <c r="A41" s="150"/>
      <c r="B41" s="150"/>
      <c r="C41" s="76" t="s">
        <v>246</v>
      </c>
      <c r="D41" s="76" t="s">
        <v>1139</v>
      </c>
      <c r="E41" s="76" t="s">
        <v>246</v>
      </c>
      <c r="F41" s="77" t="s">
        <v>246</v>
      </c>
      <c r="G41" s="76" t="s">
        <v>246</v>
      </c>
      <c r="H41" s="77" t="s">
        <v>246</v>
      </c>
      <c r="I41" s="77" t="s">
        <v>246</v>
      </c>
      <c r="J41" s="79" t="s">
        <v>246</v>
      </c>
    </row>
    <row r="42" ht="27.75" customHeight="1" spans="1:10">
      <c r="A42" s="150"/>
      <c r="B42" s="150"/>
      <c r="C42" s="76" t="s">
        <v>246</v>
      </c>
      <c r="D42" s="76" t="s">
        <v>246</v>
      </c>
      <c r="E42" s="76" t="s">
        <v>1161</v>
      </c>
      <c r="F42" s="77" t="s">
        <v>1134</v>
      </c>
      <c r="G42" s="76" t="s">
        <v>1162</v>
      </c>
      <c r="H42" s="77" t="s">
        <v>1163</v>
      </c>
      <c r="I42" s="77" t="s">
        <v>1125</v>
      </c>
      <c r="J42" s="79" t="s">
        <v>1164</v>
      </c>
    </row>
    <row r="43" ht="27.75" customHeight="1" spans="1:10">
      <c r="A43" s="150"/>
      <c r="B43" s="150"/>
      <c r="C43" s="76" t="s">
        <v>246</v>
      </c>
      <c r="D43" s="76" t="s">
        <v>1120</v>
      </c>
      <c r="E43" s="76" t="s">
        <v>246</v>
      </c>
      <c r="F43" s="77" t="s">
        <v>246</v>
      </c>
      <c r="G43" s="76" t="s">
        <v>246</v>
      </c>
      <c r="H43" s="77" t="s">
        <v>246</v>
      </c>
      <c r="I43" s="77" t="s">
        <v>246</v>
      </c>
      <c r="J43" s="79" t="s">
        <v>246</v>
      </c>
    </row>
    <row r="44" ht="27.75" customHeight="1" spans="1:10">
      <c r="A44" s="150"/>
      <c r="B44" s="150"/>
      <c r="C44" s="76" t="s">
        <v>246</v>
      </c>
      <c r="D44" s="76" t="s">
        <v>246</v>
      </c>
      <c r="E44" s="76" t="s">
        <v>1165</v>
      </c>
      <c r="F44" s="77" t="s">
        <v>1122</v>
      </c>
      <c r="G44" s="76" t="s">
        <v>1154</v>
      </c>
      <c r="H44" s="77" t="s">
        <v>1124</v>
      </c>
      <c r="I44" s="77" t="s">
        <v>1125</v>
      </c>
      <c r="J44" s="79" t="s">
        <v>1166</v>
      </c>
    </row>
    <row r="45" ht="27.75" customHeight="1" spans="1:10">
      <c r="A45" s="150"/>
      <c r="B45" s="150"/>
      <c r="C45" s="76" t="s">
        <v>1127</v>
      </c>
      <c r="D45" s="76" t="s">
        <v>246</v>
      </c>
      <c r="E45" s="76" t="s">
        <v>246</v>
      </c>
      <c r="F45" s="77" t="s">
        <v>246</v>
      </c>
      <c r="G45" s="76" t="s">
        <v>246</v>
      </c>
      <c r="H45" s="77" t="s">
        <v>246</v>
      </c>
      <c r="I45" s="77" t="s">
        <v>246</v>
      </c>
      <c r="J45" s="79" t="s">
        <v>246</v>
      </c>
    </row>
    <row r="46" ht="27.75" customHeight="1" spans="1:10">
      <c r="A46" s="150"/>
      <c r="B46" s="150"/>
      <c r="C46" s="76" t="s">
        <v>246</v>
      </c>
      <c r="D46" s="76" t="s">
        <v>1128</v>
      </c>
      <c r="E46" s="76" t="s">
        <v>246</v>
      </c>
      <c r="F46" s="77" t="s">
        <v>246</v>
      </c>
      <c r="G46" s="76" t="s">
        <v>246</v>
      </c>
      <c r="H46" s="77" t="s">
        <v>246</v>
      </c>
      <c r="I46" s="77" t="s">
        <v>246</v>
      </c>
      <c r="J46" s="79" t="s">
        <v>246</v>
      </c>
    </row>
    <row r="47" ht="27.75" customHeight="1" spans="1:10">
      <c r="A47" s="150"/>
      <c r="B47" s="150"/>
      <c r="C47" s="76" t="s">
        <v>246</v>
      </c>
      <c r="D47" s="76" t="s">
        <v>246</v>
      </c>
      <c r="E47" s="76" t="s">
        <v>1167</v>
      </c>
      <c r="F47" s="77" t="s">
        <v>1122</v>
      </c>
      <c r="G47" s="76" t="s">
        <v>1168</v>
      </c>
      <c r="H47" s="77" t="s">
        <v>246</v>
      </c>
      <c r="I47" s="77" t="s">
        <v>1146</v>
      </c>
      <c r="J47" s="79" t="s">
        <v>1169</v>
      </c>
    </row>
    <row r="48" ht="27.75" customHeight="1" spans="1:10">
      <c r="A48" s="150"/>
      <c r="B48" s="150"/>
      <c r="C48" s="76" t="s">
        <v>1131</v>
      </c>
      <c r="D48" s="76" t="s">
        <v>246</v>
      </c>
      <c r="E48" s="76" t="s">
        <v>246</v>
      </c>
      <c r="F48" s="77" t="s">
        <v>246</v>
      </c>
      <c r="G48" s="76" t="s">
        <v>246</v>
      </c>
      <c r="H48" s="77" t="s">
        <v>246</v>
      </c>
      <c r="I48" s="77" t="s">
        <v>246</v>
      </c>
      <c r="J48" s="79" t="s">
        <v>246</v>
      </c>
    </row>
    <row r="49" ht="27.75" customHeight="1" spans="1:10">
      <c r="A49" s="150"/>
      <c r="B49" s="150"/>
      <c r="C49" s="76" t="s">
        <v>246</v>
      </c>
      <c r="D49" s="76" t="s">
        <v>1132</v>
      </c>
      <c r="E49" s="76" t="s">
        <v>246</v>
      </c>
      <c r="F49" s="77" t="s">
        <v>246</v>
      </c>
      <c r="G49" s="76" t="s">
        <v>246</v>
      </c>
      <c r="H49" s="77" t="s">
        <v>246</v>
      </c>
      <c r="I49" s="77" t="s">
        <v>246</v>
      </c>
      <c r="J49" s="79" t="s">
        <v>246</v>
      </c>
    </row>
    <row r="50" ht="27.75" customHeight="1" spans="1:10">
      <c r="A50" s="150"/>
      <c r="B50" s="150"/>
      <c r="C50" s="76" t="s">
        <v>246</v>
      </c>
      <c r="D50" s="76" t="s">
        <v>246</v>
      </c>
      <c r="E50" s="76" t="s">
        <v>1170</v>
      </c>
      <c r="F50" s="77" t="s">
        <v>1134</v>
      </c>
      <c r="G50" s="76" t="s">
        <v>1135</v>
      </c>
      <c r="H50" s="77" t="s">
        <v>1124</v>
      </c>
      <c r="I50" s="77" t="s">
        <v>1125</v>
      </c>
      <c r="J50" s="79" t="s">
        <v>1171</v>
      </c>
    </row>
    <row r="51" ht="156.75" customHeight="1" spans="1:10">
      <c r="A51" s="76" t="s">
        <v>1172</v>
      </c>
      <c r="B51" s="80" t="s">
        <v>1173</v>
      </c>
      <c r="C51" s="150"/>
      <c r="D51" s="150"/>
      <c r="E51" s="150"/>
      <c r="F51" s="29"/>
      <c r="G51" s="150"/>
      <c r="H51" s="29"/>
      <c r="I51" s="29"/>
      <c r="J51" s="151"/>
    </row>
    <row r="52" ht="27.75" customHeight="1" spans="1:10">
      <c r="A52" s="150"/>
      <c r="B52" s="150"/>
      <c r="C52" s="76" t="s">
        <v>1119</v>
      </c>
      <c r="D52" s="76" t="s">
        <v>246</v>
      </c>
      <c r="E52" s="76" t="s">
        <v>246</v>
      </c>
      <c r="F52" s="77" t="s">
        <v>246</v>
      </c>
      <c r="G52" s="76" t="s">
        <v>246</v>
      </c>
      <c r="H52" s="77" t="s">
        <v>246</v>
      </c>
      <c r="I52" s="77" t="s">
        <v>246</v>
      </c>
      <c r="J52" s="79" t="s">
        <v>246</v>
      </c>
    </row>
    <row r="53" ht="27.75" customHeight="1" spans="1:10">
      <c r="A53" s="150"/>
      <c r="B53" s="150"/>
      <c r="C53" s="76" t="s">
        <v>246</v>
      </c>
      <c r="D53" s="76" t="s">
        <v>1139</v>
      </c>
      <c r="E53" s="76" t="s">
        <v>246</v>
      </c>
      <c r="F53" s="77" t="s">
        <v>246</v>
      </c>
      <c r="G53" s="76" t="s">
        <v>246</v>
      </c>
      <c r="H53" s="77" t="s">
        <v>246</v>
      </c>
      <c r="I53" s="77" t="s">
        <v>246</v>
      </c>
      <c r="J53" s="79" t="s">
        <v>246</v>
      </c>
    </row>
    <row r="54" ht="27.75" customHeight="1" spans="1:10">
      <c r="A54" s="150"/>
      <c r="B54" s="150"/>
      <c r="C54" s="76" t="s">
        <v>246</v>
      </c>
      <c r="D54" s="76" t="s">
        <v>246</v>
      </c>
      <c r="E54" s="76" t="s">
        <v>1174</v>
      </c>
      <c r="F54" s="77" t="s">
        <v>1134</v>
      </c>
      <c r="G54" s="76" t="s">
        <v>1175</v>
      </c>
      <c r="H54" s="77" t="s">
        <v>1163</v>
      </c>
      <c r="I54" s="77" t="s">
        <v>1125</v>
      </c>
      <c r="J54" s="79" t="s">
        <v>1176</v>
      </c>
    </row>
    <row r="55" ht="27.75" customHeight="1" spans="1:10">
      <c r="A55" s="150"/>
      <c r="B55" s="150"/>
      <c r="C55" s="76" t="s">
        <v>246</v>
      </c>
      <c r="D55" s="76" t="s">
        <v>1120</v>
      </c>
      <c r="E55" s="76" t="s">
        <v>246</v>
      </c>
      <c r="F55" s="77" t="s">
        <v>246</v>
      </c>
      <c r="G55" s="76" t="s">
        <v>246</v>
      </c>
      <c r="H55" s="77" t="s">
        <v>246</v>
      </c>
      <c r="I55" s="77" t="s">
        <v>246</v>
      </c>
      <c r="J55" s="79" t="s">
        <v>246</v>
      </c>
    </row>
    <row r="56" ht="27.75" customHeight="1" spans="1:10">
      <c r="A56" s="150"/>
      <c r="B56" s="150"/>
      <c r="C56" s="76" t="s">
        <v>246</v>
      </c>
      <c r="D56" s="76" t="s">
        <v>246</v>
      </c>
      <c r="E56" s="76" t="s">
        <v>1177</v>
      </c>
      <c r="F56" s="77" t="s">
        <v>1122</v>
      </c>
      <c r="G56" s="76" t="s">
        <v>1154</v>
      </c>
      <c r="H56" s="77" t="s">
        <v>1124</v>
      </c>
      <c r="I56" s="77" t="s">
        <v>1125</v>
      </c>
      <c r="J56" s="79" t="s">
        <v>1155</v>
      </c>
    </row>
    <row r="57" ht="27.75" customHeight="1" spans="1:10">
      <c r="A57" s="150"/>
      <c r="B57" s="150"/>
      <c r="C57" s="76" t="s">
        <v>1127</v>
      </c>
      <c r="D57" s="76" t="s">
        <v>246</v>
      </c>
      <c r="E57" s="76" t="s">
        <v>246</v>
      </c>
      <c r="F57" s="77" t="s">
        <v>246</v>
      </c>
      <c r="G57" s="76" t="s">
        <v>246</v>
      </c>
      <c r="H57" s="77" t="s">
        <v>246</v>
      </c>
      <c r="I57" s="77" t="s">
        <v>246</v>
      </c>
      <c r="J57" s="79" t="s">
        <v>246</v>
      </c>
    </row>
    <row r="58" ht="27.75" customHeight="1" spans="1:10">
      <c r="A58" s="150"/>
      <c r="B58" s="150"/>
      <c r="C58" s="76" t="s">
        <v>246</v>
      </c>
      <c r="D58" s="76" t="s">
        <v>1128</v>
      </c>
      <c r="E58" s="76" t="s">
        <v>246</v>
      </c>
      <c r="F58" s="77" t="s">
        <v>246</v>
      </c>
      <c r="G58" s="76" t="s">
        <v>246</v>
      </c>
      <c r="H58" s="77" t="s">
        <v>246</v>
      </c>
      <c r="I58" s="77" t="s">
        <v>246</v>
      </c>
      <c r="J58" s="79" t="s">
        <v>246</v>
      </c>
    </row>
    <row r="59" ht="27.75" customHeight="1" spans="1:10">
      <c r="A59" s="150"/>
      <c r="B59" s="150"/>
      <c r="C59" s="76" t="s">
        <v>246</v>
      </c>
      <c r="D59" s="76" t="s">
        <v>246</v>
      </c>
      <c r="E59" s="76" t="s">
        <v>1178</v>
      </c>
      <c r="F59" s="77" t="s">
        <v>1122</v>
      </c>
      <c r="G59" s="76" t="s">
        <v>1145</v>
      </c>
      <c r="H59" s="77" t="s">
        <v>246</v>
      </c>
      <c r="I59" s="77" t="s">
        <v>1146</v>
      </c>
      <c r="J59" s="79" t="s">
        <v>1179</v>
      </c>
    </row>
    <row r="60" ht="27.75" customHeight="1" spans="1:10">
      <c r="A60" s="150"/>
      <c r="B60" s="150"/>
      <c r="C60" s="76" t="s">
        <v>1131</v>
      </c>
      <c r="D60" s="76" t="s">
        <v>246</v>
      </c>
      <c r="E60" s="76" t="s">
        <v>246</v>
      </c>
      <c r="F60" s="77" t="s">
        <v>246</v>
      </c>
      <c r="G60" s="76" t="s">
        <v>246</v>
      </c>
      <c r="H60" s="77" t="s">
        <v>246</v>
      </c>
      <c r="I60" s="77" t="s">
        <v>246</v>
      </c>
      <c r="J60" s="79" t="s">
        <v>246</v>
      </c>
    </row>
    <row r="61" ht="27.75" customHeight="1" spans="1:10">
      <c r="A61" s="150"/>
      <c r="B61" s="150"/>
      <c r="C61" s="76" t="s">
        <v>246</v>
      </c>
      <c r="D61" s="76" t="s">
        <v>1132</v>
      </c>
      <c r="E61" s="76" t="s">
        <v>246</v>
      </c>
      <c r="F61" s="77" t="s">
        <v>246</v>
      </c>
      <c r="G61" s="76" t="s">
        <v>246</v>
      </c>
      <c r="H61" s="77" t="s">
        <v>246</v>
      </c>
      <c r="I61" s="77" t="s">
        <v>246</v>
      </c>
      <c r="J61" s="79" t="s">
        <v>246</v>
      </c>
    </row>
    <row r="62" ht="27.75" customHeight="1" spans="1:10">
      <c r="A62" s="150"/>
      <c r="B62" s="150"/>
      <c r="C62" s="76" t="s">
        <v>246</v>
      </c>
      <c r="D62" s="76" t="s">
        <v>246</v>
      </c>
      <c r="E62" s="76" t="s">
        <v>1180</v>
      </c>
      <c r="F62" s="77" t="s">
        <v>1134</v>
      </c>
      <c r="G62" s="76" t="s">
        <v>1135</v>
      </c>
      <c r="H62" s="77" t="s">
        <v>1124</v>
      </c>
      <c r="I62" s="77" t="s">
        <v>1125</v>
      </c>
      <c r="J62" s="79" t="s">
        <v>1136</v>
      </c>
    </row>
    <row r="63" ht="156.75" customHeight="1" spans="1:10">
      <c r="A63" s="76" t="s">
        <v>1181</v>
      </c>
      <c r="B63" s="80" t="s">
        <v>1182</v>
      </c>
      <c r="C63" s="150"/>
      <c r="D63" s="150"/>
      <c r="E63" s="150"/>
      <c r="F63" s="29"/>
      <c r="G63" s="150"/>
      <c r="H63" s="29"/>
      <c r="I63" s="29"/>
      <c r="J63" s="151"/>
    </row>
    <row r="64" ht="27.75" customHeight="1" spans="1:10">
      <c r="A64" s="150"/>
      <c r="B64" s="150"/>
      <c r="C64" s="76" t="s">
        <v>1119</v>
      </c>
      <c r="D64" s="76" t="s">
        <v>246</v>
      </c>
      <c r="E64" s="76" t="s">
        <v>246</v>
      </c>
      <c r="F64" s="77" t="s">
        <v>246</v>
      </c>
      <c r="G64" s="76" t="s">
        <v>246</v>
      </c>
      <c r="H64" s="77" t="s">
        <v>246</v>
      </c>
      <c r="I64" s="77" t="s">
        <v>246</v>
      </c>
      <c r="J64" s="79" t="s">
        <v>246</v>
      </c>
    </row>
    <row r="65" ht="27.75" customHeight="1" spans="1:10">
      <c r="A65" s="150"/>
      <c r="B65" s="150"/>
      <c r="C65" s="76" t="s">
        <v>246</v>
      </c>
      <c r="D65" s="76" t="s">
        <v>1139</v>
      </c>
      <c r="E65" s="76" t="s">
        <v>246</v>
      </c>
      <c r="F65" s="77" t="s">
        <v>246</v>
      </c>
      <c r="G65" s="76" t="s">
        <v>246</v>
      </c>
      <c r="H65" s="77" t="s">
        <v>246</v>
      </c>
      <c r="I65" s="77" t="s">
        <v>246</v>
      </c>
      <c r="J65" s="79" t="s">
        <v>246</v>
      </c>
    </row>
    <row r="66" ht="27.75" customHeight="1" spans="1:10">
      <c r="A66" s="150"/>
      <c r="B66" s="150"/>
      <c r="C66" s="76" t="s">
        <v>246</v>
      </c>
      <c r="D66" s="76" t="s">
        <v>246</v>
      </c>
      <c r="E66" s="76" t="s">
        <v>1183</v>
      </c>
      <c r="F66" s="77" t="s">
        <v>1134</v>
      </c>
      <c r="G66" s="76" t="s">
        <v>1184</v>
      </c>
      <c r="H66" s="77" t="s">
        <v>1185</v>
      </c>
      <c r="I66" s="77" t="s">
        <v>1125</v>
      </c>
      <c r="J66" s="79" t="s">
        <v>1186</v>
      </c>
    </row>
    <row r="67" ht="27.75" customHeight="1" spans="1:10">
      <c r="A67" s="150"/>
      <c r="B67" s="150"/>
      <c r="C67" s="76" t="s">
        <v>1127</v>
      </c>
      <c r="D67" s="76" t="s">
        <v>246</v>
      </c>
      <c r="E67" s="76" t="s">
        <v>246</v>
      </c>
      <c r="F67" s="77" t="s">
        <v>246</v>
      </c>
      <c r="G67" s="76" t="s">
        <v>246</v>
      </c>
      <c r="H67" s="77" t="s">
        <v>246</v>
      </c>
      <c r="I67" s="77" t="s">
        <v>246</v>
      </c>
      <c r="J67" s="79" t="s">
        <v>246</v>
      </c>
    </row>
    <row r="68" ht="27.75" customHeight="1" spans="1:10">
      <c r="A68" s="150"/>
      <c r="B68" s="150"/>
      <c r="C68" s="76" t="s">
        <v>246</v>
      </c>
      <c r="D68" s="76" t="s">
        <v>1128</v>
      </c>
      <c r="E68" s="76" t="s">
        <v>246</v>
      </c>
      <c r="F68" s="77" t="s">
        <v>246</v>
      </c>
      <c r="G68" s="76" t="s">
        <v>246</v>
      </c>
      <c r="H68" s="77" t="s">
        <v>246</v>
      </c>
      <c r="I68" s="77" t="s">
        <v>246</v>
      </c>
      <c r="J68" s="79" t="s">
        <v>246</v>
      </c>
    </row>
    <row r="69" ht="27.75" customHeight="1" spans="1:10">
      <c r="A69" s="150"/>
      <c r="B69" s="150"/>
      <c r="C69" s="76" t="s">
        <v>246</v>
      </c>
      <c r="D69" s="76" t="s">
        <v>246</v>
      </c>
      <c r="E69" s="76" t="s">
        <v>1187</v>
      </c>
      <c r="F69" s="77" t="s">
        <v>1134</v>
      </c>
      <c r="G69" s="76" t="s">
        <v>1135</v>
      </c>
      <c r="H69" s="77" t="s">
        <v>1124</v>
      </c>
      <c r="I69" s="77" t="s">
        <v>1125</v>
      </c>
      <c r="J69" s="79" t="s">
        <v>1188</v>
      </c>
    </row>
    <row r="70" ht="27.75" customHeight="1" spans="1:10">
      <c r="A70" s="150"/>
      <c r="B70" s="150"/>
      <c r="C70" s="76" t="s">
        <v>1131</v>
      </c>
      <c r="D70" s="76" t="s">
        <v>246</v>
      </c>
      <c r="E70" s="76" t="s">
        <v>246</v>
      </c>
      <c r="F70" s="77" t="s">
        <v>246</v>
      </c>
      <c r="G70" s="76" t="s">
        <v>246</v>
      </c>
      <c r="H70" s="77" t="s">
        <v>246</v>
      </c>
      <c r="I70" s="77" t="s">
        <v>246</v>
      </c>
      <c r="J70" s="79" t="s">
        <v>246</v>
      </c>
    </row>
    <row r="71" ht="27.75" customHeight="1" spans="1:10">
      <c r="A71" s="150"/>
      <c r="B71" s="150"/>
      <c r="C71" s="76" t="s">
        <v>246</v>
      </c>
      <c r="D71" s="76" t="s">
        <v>1132</v>
      </c>
      <c r="E71" s="76" t="s">
        <v>246</v>
      </c>
      <c r="F71" s="77" t="s">
        <v>246</v>
      </c>
      <c r="G71" s="76" t="s">
        <v>246</v>
      </c>
      <c r="H71" s="77" t="s">
        <v>246</v>
      </c>
      <c r="I71" s="77" t="s">
        <v>246</v>
      </c>
      <c r="J71" s="79" t="s">
        <v>246</v>
      </c>
    </row>
    <row r="72" ht="27.75" customHeight="1" spans="1:10">
      <c r="A72" s="150"/>
      <c r="B72" s="150"/>
      <c r="C72" s="76" t="s">
        <v>246</v>
      </c>
      <c r="D72" s="76" t="s">
        <v>246</v>
      </c>
      <c r="E72" s="76" t="s">
        <v>1189</v>
      </c>
      <c r="F72" s="77" t="s">
        <v>1134</v>
      </c>
      <c r="G72" s="76" t="s">
        <v>1135</v>
      </c>
      <c r="H72" s="77" t="s">
        <v>1124</v>
      </c>
      <c r="I72" s="77" t="s">
        <v>1125</v>
      </c>
      <c r="J72" s="79" t="s">
        <v>1190</v>
      </c>
    </row>
    <row r="73" ht="156.75" customHeight="1" spans="1:10">
      <c r="A73" s="76" t="s">
        <v>1191</v>
      </c>
      <c r="B73" s="80" t="s">
        <v>1192</v>
      </c>
      <c r="C73" s="150"/>
      <c r="D73" s="150"/>
      <c r="E73" s="150"/>
      <c r="F73" s="29"/>
      <c r="G73" s="150"/>
      <c r="H73" s="29"/>
      <c r="I73" s="29"/>
      <c r="J73" s="151"/>
    </row>
    <row r="74" ht="27.75" customHeight="1" spans="1:10">
      <c r="A74" s="150"/>
      <c r="B74" s="150"/>
      <c r="C74" s="76" t="s">
        <v>1119</v>
      </c>
      <c r="D74" s="76" t="s">
        <v>246</v>
      </c>
      <c r="E74" s="76" t="s">
        <v>246</v>
      </c>
      <c r="F74" s="77" t="s">
        <v>246</v>
      </c>
      <c r="G74" s="76" t="s">
        <v>246</v>
      </c>
      <c r="H74" s="77" t="s">
        <v>246</v>
      </c>
      <c r="I74" s="77" t="s">
        <v>246</v>
      </c>
      <c r="J74" s="79" t="s">
        <v>246</v>
      </c>
    </row>
    <row r="75" ht="27.75" customHeight="1" spans="1:10">
      <c r="A75" s="150"/>
      <c r="B75" s="150"/>
      <c r="C75" s="76" t="s">
        <v>246</v>
      </c>
      <c r="D75" s="76" t="s">
        <v>1139</v>
      </c>
      <c r="E75" s="76" t="s">
        <v>246</v>
      </c>
      <c r="F75" s="77" t="s">
        <v>246</v>
      </c>
      <c r="G75" s="76" t="s">
        <v>246</v>
      </c>
      <c r="H75" s="77" t="s">
        <v>246</v>
      </c>
      <c r="I75" s="77" t="s">
        <v>246</v>
      </c>
      <c r="J75" s="79" t="s">
        <v>246</v>
      </c>
    </row>
    <row r="76" ht="27.75" customHeight="1" spans="1:10">
      <c r="A76" s="150"/>
      <c r="B76" s="150"/>
      <c r="C76" s="76" t="s">
        <v>246</v>
      </c>
      <c r="D76" s="76" t="s">
        <v>246</v>
      </c>
      <c r="E76" s="76" t="s">
        <v>1193</v>
      </c>
      <c r="F76" s="77" t="s">
        <v>1134</v>
      </c>
      <c r="G76" s="76" t="s">
        <v>1141</v>
      </c>
      <c r="H76" s="77" t="s">
        <v>1185</v>
      </c>
      <c r="I76" s="77" t="s">
        <v>1125</v>
      </c>
      <c r="J76" s="79" t="s">
        <v>1194</v>
      </c>
    </row>
    <row r="77" ht="27.75" customHeight="1" spans="1:10">
      <c r="A77" s="150"/>
      <c r="B77" s="150"/>
      <c r="C77" s="76" t="s">
        <v>246</v>
      </c>
      <c r="D77" s="76" t="s">
        <v>246</v>
      </c>
      <c r="E77" s="76" t="s">
        <v>1195</v>
      </c>
      <c r="F77" s="77" t="s">
        <v>1134</v>
      </c>
      <c r="G77" s="76" t="s">
        <v>1196</v>
      </c>
      <c r="H77" s="77" t="s">
        <v>1163</v>
      </c>
      <c r="I77" s="77" t="s">
        <v>1125</v>
      </c>
      <c r="J77" s="79" t="s">
        <v>1194</v>
      </c>
    </row>
    <row r="78" ht="27.75" customHeight="1" spans="1:10">
      <c r="A78" s="150"/>
      <c r="B78" s="150"/>
      <c r="C78" s="76" t="s">
        <v>246</v>
      </c>
      <c r="D78" s="76" t="s">
        <v>246</v>
      </c>
      <c r="E78" s="76" t="s">
        <v>1197</v>
      </c>
      <c r="F78" s="77" t="s">
        <v>1134</v>
      </c>
      <c r="G78" s="76" t="s">
        <v>1141</v>
      </c>
      <c r="H78" s="77" t="s">
        <v>1163</v>
      </c>
      <c r="I78" s="77" t="s">
        <v>1125</v>
      </c>
      <c r="J78" s="79" t="s">
        <v>1194</v>
      </c>
    </row>
    <row r="79" ht="27.75" customHeight="1" spans="1:10">
      <c r="A79" s="150"/>
      <c r="B79" s="150"/>
      <c r="C79" s="76" t="s">
        <v>1127</v>
      </c>
      <c r="D79" s="76" t="s">
        <v>246</v>
      </c>
      <c r="E79" s="76" t="s">
        <v>246</v>
      </c>
      <c r="F79" s="77" t="s">
        <v>246</v>
      </c>
      <c r="G79" s="76" t="s">
        <v>246</v>
      </c>
      <c r="H79" s="77" t="s">
        <v>246</v>
      </c>
      <c r="I79" s="77" t="s">
        <v>246</v>
      </c>
      <c r="J79" s="79" t="s">
        <v>246</v>
      </c>
    </row>
    <row r="80" ht="27.75" customHeight="1" spans="1:10">
      <c r="A80" s="150"/>
      <c r="B80" s="150"/>
      <c r="C80" s="76" t="s">
        <v>246</v>
      </c>
      <c r="D80" s="76" t="s">
        <v>1128</v>
      </c>
      <c r="E80" s="76" t="s">
        <v>246</v>
      </c>
      <c r="F80" s="77" t="s">
        <v>246</v>
      </c>
      <c r="G80" s="76" t="s">
        <v>246</v>
      </c>
      <c r="H80" s="77" t="s">
        <v>246</v>
      </c>
      <c r="I80" s="77" t="s">
        <v>246</v>
      </c>
      <c r="J80" s="79" t="s">
        <v>246</v>
      </c>
    </row>
    <row r="81" ht="27.75" customHeight="1" spans="1:10">
      <c r="A81" s="150"/>
      <c r="B81" s="150"/>
      <c r="C81" s="76" t="s">
        <v>246</v>
      </c>
      <c r="D81" s="76" t="s">
        <v>246</v>
      </c>
      <c r="E81" s="76" t="s">
        <v>1198</v>
      </c>
      <c r="F81" s="77" t="s">
        <v>1122</v>
      </c>
      <c r="G81" s="76" t="s">
        <v>1123</v>
      </c>
      <c r="H81" s="77" t="s">
        <v>1124</v>
      </c>
      <c r="I81" s="77" t="s">
        <v>1125</v>
      </c>
      <c r="J81" s="79" t="s">
        <v>1194</v>
      </c>
    </row>
    <row r="82" ht="27.75" customHeight="1" spans="1:10">
      <c r="A82" s="150"/>
      <c r="B82" s="150"/>
      <c r="C82" s="76" t="s">
        <v>1131</v>
      </c>
      <c r="D82" s="76" t="s">
        <v>246</v>
      </c>
      <c r="E82" s="76" t="s">
        <v>246</v>
      </c>
      <c r="F82" s="77" t="s">
        <v>246</v>
      </c>
      <c r="G82" s="76" t="s">
        <v>246</v>
      </c>
      <c r="H82" s="77" t="s">
        <v>246</v>
      </c>
      <c r="I82" s="77" t="s">
        <v>246</v>
      </c>
      <c r="J82" s="79" t="s">
        <v>246</v>
      </c>
    </row>
    <row r="83" ht="27.75" customHeight="1" spans="1:10">
      <c r="A83" s="150"/>
      <c r="B83" s="150"/>
      <c r="C83" s="76" t="s">
        <v>246</v>
      </c>
      <c r="D83" s="76" t="s">
        <v>1132</v>
      </c>
      <c r="E83" s="76" t="s">
        <v>246</v>
      </c>
      <c r="F83" s="77" t="s">
        <v>246</v>
      </c>
      <c r="G83" s="76" t="s">
        <v>246</v>
      </c>
      <c r="H83" s="77" t="s">
        <v>246</v>
      </c>
      <c r="I83" s="77" t="s">
        <v>246</v>
      </c>
      <c r="J83" s="79" t="s">
        <v>246</v>
      </c>
    </row>
    <row r="84" ht="27.75" customHeight="1" spans="1:10">
      <c r="A84" s="150"/>
      <c r="B84" s="150"/>
      <c r="C84" s="76" t="s">
        <v>246</v>
      </c>
      <c r="D84" s="76" t="s">
        <v>246</v>
      </c>
      <c r="E84" s="76" t="s">
        <v>1199</v>
      </c>
      <c r="F84" s="77" t="s">
        <v>1134</v>
      </c>
      <c r="G84" s="76" t="s">
        <v>1135</v>
      </c>
      <c r="H84" s="77" t="s">
        <v>1124</v>
      </c>
      <c r="I84" s="77" t="s">
        <v>1125</v>
      </c>
      <c r="J84" s="79" t="s">
        <v>1136</v>
      </c>
    </row>
    <row r="85" ht="156.75" customHeight="1" spans="1:10">
      <c r="A85" s="76" t="s">
        <v>1200</v>
      </c>
      <c r="B85" s="80" t="s">
        <v>1201</v>
      </c>
      <c r="C85" s="150"/>
      <c r="D85" s="150"/>
      <c r="E85" s="150"/>
      <c r="F85" s="29"/>
      <c r="G85" s="150"/>
      <c r="H85" s="29"/>
      <c r="I85" s="29"/>
      <c r="J85" s="151"/>
    </row>
    <row r="86" ht="27.75" customHeight="1" spans="1:10">
      <c r="A86" s="150"/>
      <c r="B86" s="150"/>
      <c r="C86" s="76" t="s">
        <v>1119</v>
      </c>
      <c r="D86" s="76" t="s">
        <v>246</v>
      </c>
      <c r="E86" s="76" t="s">
        <v>246</v>
      </c>
      <c r="F86" s="77" t="s">
        <v>246</v>
      </c>
      <c r="G86" s="76" t="s">
        <v>246</v>
      </c>
      <c r="H86" s="77" t="s">
        <v>246</v>
      </c>
      <c r="I86" s="77" t="s">
        <v>246</v>
      </c>
      <c r="J86" s="79" t="s">
        <v>246</v>
      </c>
    </row>
    <row r="87" ht="27.75" customHeight="1" spans="1:10">
      <c r="A87" s="150"/>
      <c r="B87" s="150"/>
      <c r="C87" s="76" t="s">
        <v>246</v>
      </c>
      <c r="D87" s="76" t="s">
        <v>1139</v>
      </c>
      <c r="E87" s="76" t="s">
        <v>246</v>
      </c>
      <c r="F87" s="77" t="s">
        <v>246</v>
      </c>
      <c r="G87" s="76" t="s">
        <v>246</v>
      </c>
      <c r="H87" s="77" t="s">
        <v>246</v>
      </c>
      <c r="I87" s="77" t="s">
        <v>246</v>
      </c>
      <c r="J87" s="79" t="s">
        <v>246</v>
      </c>
    </row>
    <row r="88" ht="27.75" customHeight="1" spans="1:10">
      <c r="A88" s="150"/>
      <c r="B88" s="150"/>
      <c r="C88" s="76" t="s">
        <v>246</v>
      </c>
      <c r="D88" s="76" t="s">
        <v>246</v>
      </c>
      <c r="E88" s="76" t="s">
        <v>1202</v>
      </c>
      <c r="F88" s="77" t="s">
        <v>1122</v>
      </c>
      <c r="G88" s="76" t="s">
        <v>1196</v>
      </c>
      <c r="H88" s="77" t="s">
        <v>1163</v>
      </c>
      <c r="I88" s="77" t="s">
        <v>1125</v>
      </c>
      <c r="J88" s="79" t="s">
        <v>1203</v>
      </c>
    </row>
    <row r="89" ht="27.75" customHeight="1" spans="1:10">
      <c r="A89" s="150"/>
      <c r="B89" s="150"/>
      <c r="C89" s="76" t="s">
        <v>246</v>
      </c>
      <c r="D89" s="76" t="s">
        <v>1120</v>
      </c>
      <c r="E89" s="76" t="s">
        <v>246</v>
      </c>
      <c r="F89" s="77" t="s">
        <v>246</v>
      </c>
      <c r="G89" s="76" t="s">
        <v>246</v>
      </c>
      <c r="H89" s="77" t="s">
        <v>246</v>
      </c>
      <c r="I89" s="77" t="s">
        <v>246</v>
      </c>
      <c r="J89" s="79" t="s">
        <v>246</v>
      </c>
    </row>
    <row r="90" ht="27.75" customHeight="1" spans="1:10">
      <c r="A90" s="150"/>
      <c r="B90" s="150"/>
      <c r="C90" s="76" t="s">
        <v>246</v>
      </c>
      <c r="D90" s="76" t="s">
        <v>246</v>
      </c>
      <c r="E90" s="76" t="s">
        <v>1204</v>
      </c>
      <c r="F90" s="77" t="s">
        <v>1122</v>
      </c>
      <c r="G90" s="76" t="s">
        <v>1154</v>
      </c>
      <c r="H90" s="77" t="s">
        <v>1124</v>
      </c>
      <c r="I90" s="77" t="s">
        <v>1125</v>
      </c>
      <c r="J90" s="79" t="s">
        <v>1205</v>
      </c>
    </row>
    <row r="91" ht="27.75" customHeight="1" spans="1:10">
      <c r="A91" s="150"/>
      <c r="B91" s="150"/>
      <c r="C91" s="76" t="s">
        <v>246</v>
      </c>
      <c r="D91" s="76" t="s">
        <v>1206</v>
      </c>
      <c r="E91" s="76" t="s">
        <v>246</v>
      </c>
      <c r="F91" s="77" t="s">
        <v>246</v>
      </c>
      <c r="G91" s="76" t="s">
        <v>246</v>
      </c>
      <c r="H91" s="77" t="s">
        <v>246</v>
      </c>
      <c r="I91" s="77" t="s">
        <v>246</v>
      </c>
      <c r="J91" s="79" t="s">
        <v>246</v>
      </c>
    </row>
    <row r="92" ht="27.75" customHeight="1" spans="1:10">
      <c r="A92" s="150"/>
      <c r="B92" s="150"/>
      <c r="C92" s="76" t="s">
        <v>246</v>
      </c>
      <c r="D92" s="76" t="s">
        <v>246</v>
      </c>
      <c r="E92" s="76" t="s">
        <v>1207</v>
      </c>
      <c r="F92" s="77" t="s">
        <v>1122</v>
      </c>
      <c r="G92" s="76" t="s">
        <v>1154</v>
      </c>
      <c r="H92" s="77" t="s">
        <v>1124</v>
      </c>
      <c r="I92" s="77" t="s">
        <v>1125</v>
      </c>
      <c r="J92" s="79" t="s">
        <v>1208</v>
      </c>
    </row>
    <row r="93" ht="27.75" customHeight="1" spans="1:10">
      <c r="A93" s="150"/>
      <c r="B93" s="150"/>
      <c r="C93" s="76" t="s">
        <v>1127</v>
      </c>
      <c r="D93" s="76" t="s">
        <v>246</v>
      </c>
      <c r="E93" s="76" t="s">
        <v>246</v>
      </c>
      <c r="F93" s="77" t="s">
        <v>246</v>
      </c>
      <c r="G93" s="76" t="s">
        <v>246</v>
      </c>
      <c r="H93" s="77" t="s">
        <v>246</v>
      </c>
      <c r="I93" s="77" t="s">
        <v>246</v>
      </c>
      <c r="J93" s="79" t="s">
        <v>246</v>
      </c>
    </row>
    <row r="94" ht="27.75" customHeight="1" spans="1:10">
      <c r="A94" s="150"/>
      <c r="B94" s="150"/>
      <c r="C94" s="76" t="s">
        <v>246</v>
      </c>
      <c r="D94" s="76" t="s">
        <v>1128</v>
      </c>
      <c r="E94" s="76" t="s">
        <v>246</v>
      </c>
      <c r="F94" s="77" t="s">
        <v>246</v>
      </c>
      <c r="G94" s="76" t="s">
        <v>246</v>
      </c>
      <c r="H94" s="77" t="s">
        <v>246</v>
      </c>
      <c r="I94" s="77" t="s">
        <v>246</v>
      </c>
      <c r="J94" s="79" t="s">
        <v>246</v>
      </c>
    </row>
    <row r="95" ht="27.75" customHeight="1" spans="1:10">
      <c r="A95" s="150"/>
      <c r="B95" s="150"/>
      <c r="C95" s="76" t="s">
        <v>246</v>
      </c>
      <c r="D95" s="76" t="s">
        <v>246</v>
      </c>
      <c r="E95" s="76" t="s">
        <v>1209</v>
      </c>
      <c r="F95" s="77" t="s">
        <v>1134</v>
      </c>
      <c r="G95" s="76" t="s">
        <v>1135</v>
      </c>
      <c r="H95" s="77" t="s">
        <v>1124</v>
      </c>
      <c r="I95" s="77" t="s">
        <v>1125</v>
      </c>
      <c r="J95" s="79" t="s">
        <v>1210</v>
      </c>
    </row>
    <row r="96" ht="27.75" customHeight="1" spans="1:10">
      <c r="A96" s="150"/>
      <c r="B96" s="150"/>
      <c r="C96" s="76" t="s">
        <v>1131</v>
      </c>
      <c r="D96" s="76" t="s">
        <v>246</v>
      </c>
      <c r="E96" s="76" t="s">
        <v>246</v>
      </c>
      <c r="F96" s="77" t="s">
        <v>246</v>
      </c>
      <c r="G96" s="76" t="s">
        <v>246</v>
      </c>
      <c r="H96" s="77" t="s">
        <v>246</v>
      </c>
      <c r="I96" s="77" t="s">
        <v>246</v>
      </c>
      <c r="J96" s="79" t="s">
        <v>246</v>
      </c>
    </row>
    <row r="97" ht="27.75" customHeight="1" spans="1:10">
      <c r="A97" s="150"/>
      <c r="B97" s="150"/>
      <c r="C97" s="76" t="s">
        <v>246</v>
      </c>
      <c r="D97" s="76" t="s">
        <v>1132</v>
      </c>
      <c r="E97" s="76" t="s">
        <v>246</v>
      </c>
      <c r="F97" s="77" t="s">
        <v>246</v>
      </c>
      <c r="G97" s="76" t="s">
        <v>246</v>
      </c>
      <c r="H97" s="77" t="s">
        <v>246</v>
      </c>
      <c r="I97" s="77" t="s">
        <v>246</v>
      </c>
      <c r="J97" s="79" t="s">
        <v>246</v>
      </c>
    </row>
    <row r="98" ht="27.75" customHeight="1" spans="1:10">
      <c r="A98" s="150"/>
      <c r="B98" s="150"/>
      <c r="C98" s="76" t="s">
        <v>246</v>
      </c>
      <c r="D98" s="76" t="s">
        <v>246</v>
      </c>
      <c r="E98" s="76" t="s">
        <v>1211</v>
      </c>
      <c r="F98" s="77" t="s">
        <v>1134</v>
      </c>
      <c r="G98" s="76" t="s">
        <v>1135</v>
      </c>
      <c r="H98" s="77" t="s">
        <v>1124</v>
      </c>
      <c r="I98" s="77" t="s">
        <v>1125</v>
      </c>
      <c r="J98" s="79" t="s">
        <v>1212</v>
      </c>
    </row>
    <row r="99" ht="156.75" customHeight="1" spans="1:10">
      <c r="A99" s="76" t="s">
        <v>1213</v>
      </c>
      <c r="B99" s="80" t="s">
        <v>1214</v>
      </c>
      <c r="C99" s="150"/>
      <c r="D99" s="150"/>
      <c r="E99" s="150"/>
      <c r="F99" s="29"/>
      <c r="G99" s="150"/>
      <c r="H99" s="29"/>
      <c r="I99" s="29"/>
      <c r="J99" s="151"/>
    </row>
    <row r="100" ht="27.75" customHeight="1" spans="1:10">
      <c r="A100" s="150"/>
      <c r="B100" s="150"/>
      <c r="C100" s="76" t="s">
        <v>1119</v>
      </c>
      <c r="D100" s="76" t="s">
        <v>246</v>
      </c>
      <c r="E100" s="76" t="s">
        <v>246</v>
      </c>
      <c r="F100" s="77" t="s">
        <v>246</v>
      </c>
      <c r="G100" s="76" t="s">
        <v>246</v>
      </c>
      <c r="H100" s="77" t="s">
        <v>246</v>
      </c>
      <c r="I100" s="77" t="s">
        <v>246</v>
      </c>
      <c r="J100" s="79" t="s">
        <v>246</v>
      </c>
    </row>
    <row r="101" ht="27.75" customHeight="1" spans="1:10">
      <c r="A101" s="150"/>
      <c r="B101" s="150"/>
      <c r="C101" s="76" t="s">
        <v>246</v>
      </c>
      <c r="D101" s="76" t="s">
        <v>1139</v>
      </c>
      <c r="E101" s="76" t="s">
        <v>246</v>
      </c>
      <c r="F101" s="77" t="s">
        <v>246</v>
      </c>
      <c r="G101" s="76" t="s">
        <v>246</v>
      </c>
      <c r="H101" s="77" t="s">
        <v>246</v>
      </c>
      <c r="I101" s="77" t="s">
        <v>246</v>
      </c>
      <c r="J101" s="79" t="s">
        <v>246</v>
      </c>
    </row>
    <row r="102" ht="27.75" customHeight="1" spans="1:10">
      <c r="A102" s="150"/>
      <c r="B102" s="150"/>
      <c r="C102" s="76" t="s">
        <v>246</v>
      </c>
      <c r="D102" s="76" t="s">
        <v>246</v>
      </c>
      <c r="E102" s="76" t="s">
        <v>1215</v>
      </c>
      <c r="F102" s="77" t="s">
        <v>1134</v>
      </c>
      <c r="G102" s="76" t="s">
        <v>1135</v>
      </c>
      <c r="H102" s="77" t="s">
        <v>1124</v>
      </c>
      <c r="I102" s="77" t="s">
        <v>1125</v>
      </c>
      <c r="J102" s="79" t="s">
        <v>1216</v>
      </c>
    </row>
    <row r="103" ht="27.75" customHeight="1" spans="1:10">
      <c r="A103" s="150"/>
      <c r="B103" s="150"/>
      <c r="C103" s="76" t="s">
        <v>246</v>
      </c>
      <c r="D103" s="76" t="s">
        <v>246</v>
      </c>
      <c r="E103" s="76" t="s">
        <v>1217</v>
      </c>
      <c r="F103" s="77" t="s">
        <v>1134</v>
      </c>
      <c r="G103" s="76" t="s">
        <v>1218</v>
      </c>
      <c r="H103" s="77" t="s">
        <v>1124</v>
      </c>
      <c r="I103" s="77" t="s">
        <v>1125</v>
      </c>
      <c r="J103" s="79" t="s">
        <v>1219</v>
      </c>
    </row>
    <row r="104" ht="27.75" customHeight="1" spans="1:10">
      <c r="A104" s="150"/>
      <c r="B104" s="150"/>
      <c r="C104" s="76" t="s">
        <v>1127</v>
      </c>
      <c r="D104" s="76" t="s">
        <v>246</v>
      </c>
      <c r="E104" s="76" t="s">
        <v>246</v>
      </c>
      <c r="F104" s="77" t="s">
        <v>246</v>
      </c>
      <c r="G104" s="76" t="s">
        <v>246</v>
      </c>
      <c r="H104" s="77" t="s">
        <v>246</v>
      </c>
      <c r="I104" s="77" t="s">
        <v>246</v>
      </c>
      <c r="J104" s="79" t="s">
        <v>246</v>
      </c>
    </row>
    <row r="105" ht="27.75" customHeight="1" spans="1:10">
      <c r="A105" s="150"/>
      <c r="B105" s="150"/>
      <c r="C105" s="76" t="s">
        <v>246</v>
      </c>
      <c r="D105" s="76" t="s">
        <v>1128</v>
      </c>
      <c r="E105" s="76" t="s">
        <v>246</v>
      </c>
      <c r="F105" s="77" t="s">
        <v>246</v>
      </c>
      <c r="G105" s="76" t="s">
        <v>246</v>
      </c>
      <c r="H105" s="77" t="s">
        <v>246</v>
      </c>
      <c r="I105" s="77" t="s">
        <v>246</v>
      </c>
      <c r="J105" s="79" t="s">
        <v>246</v>
      </c>
    </row>
    <row r="106" ht="27.75" customHeight="1" spans="1:10">
      <c r="A106" s="150"/>
      <c r="B106" s="150"/>
      <c r="C106" s="76" t="s">
        <v>246</v>
      </c>
      <c r="D106" s="76" t="s">
        <v>246</v>
      </c>
      <c r="E106" s="76" t="s">
        <v>1220</v>
      </c>
      <c r="F106" s="77" t="s">
        <v>1122</v>
      </c>
      <c r="G106" s="76" t="s">
        <v>1154</v>
      </c>
      <c r="H106" s="77" t="s">
        <v>1124</v>
      </c>
      <c r="I106" s="77" t="s">
        <v>1125</v>
      </c>
      <c r="J106" s="79" t="s">
        <v>1221</v>
      </c>
    </row>
    <row r="107" ht="27.75" customHeight="1" spans="1:10">
      <c r="A107" s="150"/>
      <c r="B107" s="150"/>
      <c r="C107" s="76" t="s">
        <v>1131</v>
      </c>
      <c r="D107" s="76" t="s">
        <v>246</v>
      </c>
      <c r="E107" s="76" t="s">
        <v>246</v>
      </c>
      <c r="F107" s="77" t="s">
        <v>246</v>
      </c>
      <c r="G107" s="76" t="s">
        <v>246</v>
      </c>
      <c r="H107" s="77" t="s">
        <v>246</v>
      </c>
      <c r="I107" s="77" t="s">
        <v>246</v>
      </c>
      <c r="J107" s="79" t="s">
        <v>246</v>
      </c>
    </row>
    <row r="108" ht="27.75" customHeight="1" spans="1:10">
      <c r="A108" s="150"/>
      <c r="B108" s="150"/>
      <c r="C108" s="76" t="s">
        <v>246</v>
      </c>
      <c r="D108" s="76" t="s">
        <v>1132</v>
      </c>
      <c r="E108" s="76" t="s">
        <v>246</v>
      </c>
      <c r="F108" s="77" t="s">
        <v>246</v>
      </c>
      <c r="G108" s="76" t="s">
        <v>246</v>
      </c>
      <c r="H108" s="77" t="s">
        <v>246</v>
      </c>
      <c r="I108" s="77" t="s">
        <v>246</v>
      </c>
      <c r="J108" s="79" t="s">
        <v>246</v>
      </c>
    </row>
    <row r="109" ht="27.75" customHeight="1" spans="1:10">
      <c r="A109" s="150"/>
      <c r="B109" s="150"/>
      <c r="C109" s="76" t="s">
        <v>246</v>
      </c>
      <c r="D109" s="76" t="s">
        <v>246</v>
      </c>
      <c r="E109" s="76" t="s">
        <v>1222</v>
      </c>
      <c r="F109" s="77" t="s">
        <v>1134</v>
      </c>
      <c r="G109" s="76" t="s">
        <v>1223</v>
      </c>
      <c r="H109" s="77" t="s">
        <v>1124</v>
      </c>
      <c r="I109" s="77" t="s">
        <v>1125</v>
      </c>
      <c r="J109" s="79" t="s">
        <v>1136</v>
      </c>
    </row>
    <row r="110" ht="156.75" customHeight="1" spans="1:10">
      <c r="A110" s="76" t="s">
        <v>1224</v>
      </c>
      <c r="B110" s="80" t="s">
        <v>1225</v>
      </c>
      <c r="C110" s="150"/>
      <c r="D110" s="150"/>
      <c r="E110" s="150"/>
      <c r="F110" s="29"/>
      <c r="G110" s="150"/>
      <c r="H110" s="29"/>
      <c r="I110" s="29"/>
      <c r="J110" s="151"/>
    </row>
    <row r="111" ht="27.75" customHeight="1" spans="1:10">
      <c r="A111" s="150"/>
      <c r="B111" s="150"/>
      <c r="C111" s="76" t="s">
        <v>1119</v>
      </c>
      <c r="D111" s="76" t="s">
        <v>246</v>
      </c>
      <c r="E111" s="76" t="s">
        <v>246</v>
      </c>
      <c r="F111" s="77" t="s">
        <v>246</v>
      </c>
      <c r="G111" s="76" t="s">
        <v>246</v>
      </c>
      <c r="H111" s="77" t="s">
        <v>246</v>
      </c>
      <c r="I111" s="77" t="s">
        <v>246</v>
      </c>
      <c r="J111" s="79" t="s">
        <v>246</v>
      </c>
    </row>
    <row r="112" ht="27.75" customHeight="1" spans="1:10">
      <c r="A112" s="150"/>
      <c r="B112" s="150"/>
      <c r="C112" s="76" t="s">
        <v>246</v>
      </c>
      <c r="D112" s="76" t="s">
        <v>1139</v>
      </c>
      <c r="E112" s="76" t="s">
        <v>246</v>
      </c>
      <c r="F112" s="77" t="s">
        <v>246</v>
      </c>
      <c r="G112" s="76" t="s">
        <v>246</v>
      </c>
      <c r="H112" s="77" t="s">
        <v>246</v>
      </c>
      <c r="I112" s="77" t="s">
        <v>246</v>
      </c>
      <c r="J112" s="79" t="s">
        <v>246</v>
      </c>
    </row>
    <row r="113" ht="27.75" customHeight="1" spans="1:10">
      <c r="A113" s="150"/>
      <c r="B113" s="150"/>
      <c r="C113" s="76" t="s">
        <v>246</v>
      </c>
      <c r="D113" s="76" t="s">
        <v>246</v>
      </c>
      <c r="E113" s="76" t="s">
        <v>1226</v>
      </c>
      <c r="F113" s="77" t="s">
        <v>1122</v>
      </c>
      <c r="G113" s="76" t="s">
        <v>1227</v>
      </c>
      <c r="H113" s="77" t="s">
        <v>1163</v>
      </c>
      <c r="I113" s="77" t="s">
        <v>1125</v>
      </c>
      <c r="J113" s="79" t="s">
        <v>1228</v>
      </c>
    </row>
    <row r="114" ht="27.75" customHeight="1" spans="1:10">
      <c r="A114" s="150"/>
      <c r="B114" s="150"/>
      <c r="C114" s="76" t="s">
        <v>246</v>
      </c>
      <c r="D114" s="76" t="s">
        <v>1120</v>
      </c>
      <c r="E114" s="76" t="s">
        <v>246</v>
      </c>
      <c r="F114" s="77" t="s">
        <v>246</v>
      </c>
      <c r="G114" s="76" t="s">
        <v>246</v>
      </c>
      <c r="H114" s="77" t="s">
        <v>246</v>
      </c>
      <c r="I114" s="77" t="s">
        <v>246</v>
      </c>
      <c r="J114" s="79" t="s">
        <v>246</v>
      </c>
    </row>
    <row r="115" ht="27.75" customHeight="1" spans="1:10">
      <c r="A115" s="150"/>
      <c r="B115" s="150"/>
      <c r="C115" s="76" t="s">
        <v>246</v>
      </c>
      <c r="D115" s="76" t="s">
        <v>246</v>
      </c>
      <c r="E115" s="76" t="s">
        <v>1229</v>
      </c>
      <c r="F115" s="77" t="s">
        <v>1122</v>
      </c>
      <c r="G115" s="76" t="s">
        <v>1154</v>
      </c>
      <c r="H115" s="77" t="s">
        <v>1124</v>
      </c>
      <c r="I115" s="77" t="s">
        <v>1125</v>
      </c>
      <c r="J115" s="79" t="s">
        <v>1230</v>
      </c>
    </row>
    <row r="116" ht="27.75" customHeight="1" spans="1:10">
      <c r="A116" s="150"/>
      <c r="B116" s="150"/>
      <c r="C116" s="76" t="s">
        <v>1127</v>
      </c>
      <c r="D116" s="76" t="s">
        <v>246</v>
      </c>
      <c r="E116" s="76" t="s">
        <v>246</v>
      </c>
      <c r="F116" s="77" t="s">
        <v>246</v>
      </c>
      <c r="G116" s="76" t="s">
        <v>246</v>
      </c>
      <c r="H116" s="77" t="s">
        <v>246</v>
      </c>
      <c r="I116" s="77" t="s">
        <v>246</v>
      </c>
      <c r="J116" s="79" t="s">
        <v>246</v>
      </c>
    </row>
    <row r="117" ht="27.75" customHeight="1" spans="1:10">
      <c r="A117" s="150"/>
      <c r="B117" s="150"/>
      <c r="C117" s="76" t="s">
        <v>246</v>
      </c>
      <c r="D117" s="76" t="s">
        <v>1128</v>
      </c>
      <c r="E117" s="76" t="s">
        <v>246</v>
      </c>
      <c r="F117" s="77" t="s">
        <v>246</v>
      </c>
      <c r="G117" s="76" t="s">
        <v>246</v>
      </c>
      <c r="H117" s="77" t="s">
        <v>246</v>
      </c>
      <c r="I117" s="77" t="s">
        <v>246</v>
      </c>
      <c r="J117" s="79" t="s">
        <v>246</v>
      </c>
    </row>
    <row r="118" ht="27.75" customHeight="1" spans="1:10">
      <c r="A118" s="150"/>
      <c r="B118" s="150"/>
      <c r="C118" s="76" t="s">
        <v>246</v>
      </c>
      <c r="D118" s="76" t="s">
        <v>246</v>
      </c>
      <c r="E118" s="76" t="s">
        <v>1231</v>
      </c>
      <c r="F118" s="77" t="s">
        <v>1122</v>
      </c>
      <c r="G118" s="76" t="s">
        <v>1123</v>
      </c>
      <c r="H118" s="77" t="s">
        <v>1124</v>
      </c>
      <c r="I118" s="77" t="s">
        <v>1125</v>
      </c>
      <c r="J118" s="79" t="s">
        <v>1232</v>
      </c>
    </row>
    <row r="119" ht="27.75" customHeight="1" spans="1:10">
      <c r="A119" s="150"/>
      <c r="B119" s="150"/>
      <c r="C119" s="76" t="s">
        <v>1131</v>
      </c>
      <c r="D119" s="76" t="s">
        <v>246</v>
      </c>
      <c r="E119" s="76" t="s">
        <v>246</v>
      </c>
      <c r="F119" s="77" t="s">
        <v>246</v>
      </c>
      <c r="G119" s="76" t="s">
        <v>246</v>
      </c>
      <c r="H119" s="77" t="s">
        <v>246</v>
      </c>
      <c r="I119" s="77" t="s">
        <v>246</v>
      </c>
      <c r="J119" s="79" t="s">
        <v>246</v>
      </c>
    </row>
    <row r="120" ht="27.75" customHeight="1" spans="1:10">
      <c r="A120" s="150"/>
      <c r="B120" s="150"/>
      <c r="C120" s="76" t="s">
        <v>246</v>
      </c>
      <c r="D120" s="76" t="s">
        <v>1132</v>
      </c>
      <c r="E120" s="76" t="s">
        <v>246</v>
      </c>
      <c r="F120" s="77" t="s">
        <v>246</v>
      </c>
      <c r="G120" s="76" t="s">
        <v>246</v>
      </c>
      <c r="H120" s="77" t="s">
        <v>246</v>
      </c>
      <c r="I120" s="77" t="s">
        <v>246</v>
      </c>
      <c r="J120" s="79" t="s">
        <v>246</v>
      </c>
    </row>
    <row r="121" ht="27.75" customHeight="1" spans="1:10">
      <c r="A121" s="150"/>
      <c r="B121" s="150"/>
      <c r="C121" s="76" t="s">
        <v>246</v>
      </c>
      <c r="D121" s="76" t="s">
        <v>246</v>
      </c>
      <c r="E121" s="76" t="s">
        <v>1233</v>
      </c>
      <c r="F121" s="77" t="s">
        <v>1134</v>
      </c>
      <c r="G121" s="76" t="s">
        <v>1135</v>
      </c>
      <c r="H121" s="77" t="s">
        <v>1124</v>
      </c>
      <c r="I121" s="77" t="s">
        <v>1125</v>
      </c>
      <c r="J121" s="79" t="s">
        <v>1234</v>
      </c>
    </row>
    <row r="122" ht="27.75" customHeight="1" spans="1:10">
      <c r="A122" s="150"/>
      <c r="B122" s="150"/>
      <c r="C122" s="76" t="s">
        <v>246</v>
      </c>
      <c r="D122" s="76" t="s">
        <v>246</v>
      </c>
      <c r="E122" s="76" t="s">
        <v>1235</v>
      </c>
      <c r="F122" s="77" t="s">
        <v>1134</v>
      </c>
      <c r="G122" s="76" t="s">
        <v>1135</v>
      </c>
      <c r="H122" s="77" t="s">
        <v>1124</v>
      </c>
      <c r="I122" s="77" t="s">
        <v>1125</v>
      </c>
      <c r="J122" s="79" t="s">
        <v>1234</v>
      </c>
    </row>
    <row r="123" ht="156.75" customHeight="1" spans="1:10">
      <c r="A123" s="76" t="s">
        <v>1236</v>
      </c>
      <c r="B123" s="80" t="s">
        <v>1237</v>
      </c>
      <c r="C123" s="150"/>
      <c r="D123" s="150"/>
      <c r="E123" s="150"/>
      <c r="F123" s="29"/>
      <c r="G123" s="150"/>
      <c r="H123" s="29"/>
      <c r="I123" s="29"/>
      <c r="J123" s="151"/>
    </row>
    <row r="124" ht="27.75" customHeight="1" spans="1:10">
      <c r="A124" s="150"/>
      <c r="B124" s="150"/>
      <c r="C124" s="76" t="s">
        <v>1119</v>
      </c>
      <c r="D124" s="76" t="s">
        <v>246</v>
      </c>
      <c r="E124" s="76" t="s">
        <v>246</v>
      </c>
      <c r="F124" s="77" t="s">
        <v>246</v>
      </c>
      <c r="G124" s="76" t="s">
        <v>246</v>
      </c>
      <c r="H124" s="77" t="s">
        <v>246</v>
      </c>
      <c r="I124" s="77" t="s">
        <v>246</v>
      </c>
      <c r="J124" s="79" t="s">
        <v>246</v>
      </c>
    </row>
    <row r="125" ht="27.75" customHeight="1" spans="1:10">
      <c r="A125" s="150"/>
      <c r="B125" s="150"/>
      <c r="C125" s="76" t="s">
        <v>246</v>
      </c>
      <c r="D125" s="76" t="s">
        <v>1139</v>
      </c>
      <c r="E125" s="76" t="s">
        <v>246</v>
      </c>
      <c r="F125" s="77" t="s">
        <v>246</v>
      </c>
      <c r="G125" s="76" t="s">
        <v>246</v>
      </c>
      <c r="H125" s="77" t="s">
        <v>246</v>
      </c>
      <c r="I125" s="77" t="s">
        <v>246</v>
      </c>
      <c r="J125" s="79" t="s">
        <v>246</v>
      </c>
    </row>
    <row r="126" ht="27.75" customHeight="1" spans="1:10">
      <c r="A126" s="150"/>
      <c r="B126" s="150"/>
      <c r="C126" s="76" t="s">
        <v>246</v>
      </c>
      <c r="D126" s="76" t="s">
        <v>246</v>
      </c>
      <c r="E126" s="76" t="s">
        <v>1238</v>
      </c>
      <c r="F126" s="77" t="s">
        <v>1122</v>
      </c>
      <c r="G126" s="76" t="s">
        <v>1239</v>
      </c>
      <c r="H126" s="77" t="s">
        <v>1240</v>
      </c>
      <c r="I126" s="77" t="s">
        <v>1125</v>
      </c>
      <c r="J126" s="79" t="s">
        <v>1241</v>
      </c>
    </row>
    <row r="127" ht="27.75" customHeight="1" spans="1:10">
      <c r="A127" s="150"/>
      <c r="B127" s="150"/>
      <c r="C127" s="76" t="s">
        <v>246</v>
      </c>
      <c r="D127" s="76" t="s">
        <v>1120</v>
      </c>
      <c r="E127" s="76" t="s">
        <v>246</v>
      </c>
      <c r="F127" s="77" t="s">
        <v>246</v>
      </c>
      <c r="G127" s="76" t="s">
        <v>246</v>
      </c>
      <c r="H127" s="77" t="s">
        <v>246</v>
      </c>
      <c r="I127" s="77" t="s">
        <v>246</v>
      </c>
      <c r="J127" s="79" t="s">
        <v>246</v>
      </c>
    </row>
    <row r="128" ht="27.75" customHeight="1" spans="1:10">
      <c r="A128" s="150"/>
      <c r="B128" s="150"/>
      <c r="C128" s="76" t="s">
        <v>246</v>
      </c>
      <c r="D128" s="76" t="s">
        <v>246</v>
      </c>
      <c r="E128" s="76" t="s">
        <v>1242</v>
      </c>
      <c r="F128" s="77" t="s">
        <v>1122</v>
      </c>
      <c r="G128" s="76" t="s">
        <v>1154</v>
      </c>
      <c r="H128" s="77" t="s">
        <v>1124</v>
      </c>
      <c r="I128" s="77" t="s">
        <v>1125</v>
      </c>
      <c r="J128" s="79" t="s">
        <v>1243</v>
      </c>
    </row>
    <row r="129" ht="27.75" customHeight="1" spans="1:10">
      <c r="A129" s="150"/>
      <c r="B129" s="150"/>
      <c r="C129" s="76" t="s">
        <v>246</v>
      </c>
      <c r="D129" s="76" t="s">
        <v>1206</v>
      </c>
      <c r="E129" s="76" t="s">
        <v>246</v>
      </c>
      <c r="F129" s="77" t="s">
        <v>246</v>
      </c>
      <c r="G129" s="76" t="s">
        <v>246</v>
      </c>
      <c r="H129" s="77" t="s">
        <v>246</v>
      </c>
      <c r="I129" s="77" t="s">
        <v>246</v>
      </c>
      <c r="J129" s="79" t="s">
        <v>246</v>
      </c>
    </row>
    <row r="130" ht="27.75" customHeight="1" spans="1:10">
      <c r="A130" s="150"/>
      <c r="B130" s="150"/>
      <c r="C130" s="76" t="s">
        <v>246</v>
      </c>
      <c r="D130" s="76" t="s">
        <v>246</v>
      </c>
      <c r="E130" s="76" t="s">
        <v>1244</v>
      </c>
      <c r="F130" s="77" t="s">
        <v>1122</v>
      </c>
      <c r="G130" s="76" t="s">
        <v>1245</v>
      </c>
      <c r="H130" s="77" t="s">
        <v>1246</v>
      </c>
      <c r="I130" s="77" t="s">
        <v>1125</v>
      </c>
      <c r="J130" s="79" t="s">
        <v>1247</v>
      </c>
    </row>
    <row r="131" ht="27.75" customHeight="1" spans="1:10">
      <c r="A131" s="150"/>
      <c r="B131" s="150"/>
      <c r="C131" s="76" t="s">
        <v>1127</v>
      </c>
      <c r="D131" s="76" t="s">
        <v>246</v>
      </c>
      <c r="E131" s="76" t="s">
        <v>246</v>
      </c>
      <c r="F131" s="77" t="s">
        <v>246</v>
      </c>
      <c r="G131" s="76" t="s">
        <v>246</v>
      </c>
      <c r="H131" s="77" t="s">
        <v>246</v>
      </c>
      <c r="I131" s="77" t="s">
        <v>246</v>
      </c>
      <c r="J131" s="79" t="s">
        <v>246</v>
      </c>
    </row>
    <row r="132" ht="27.75" customHeight="1" spans="1:10">
      <c r="A132" s="150"/>
      <c r="B132" s="150"/>
      <c r="C132" s="76" t="s">
        <v>246</v>
      </c>
      <c r="D132" s="76" t="s">
        <v>1128</v>
      </c>
      <c r="E132" s="76" t="s">
        <v>246</v>
      </c>
      <c r="F132" s="77" t="s">
        <v>246</v>
      </c>
      <c r="G132" s="76" t="s">
        <v>246</v>
      </c>
      <c r="H132" s="77" t="s">
        <v>246</v>
      </c>
      <c r="I132" s="77" t="s">
        <v>246</v>
      </c>
      <c r="J132" s="79" t="s">
        <v>246</v>
      </c>
    </row>
    <row r="133" ht="27.75" customHeight="1" spans="1:10">
      <c r="A133" s="150"/>
      <c r="B133" s="150"/>
      <c r="C133" s="76" t="s">
        <v>246</v>
      </c>
      <c r="D133" s="76" t="s">
        <v>246</v>
      </c>
      <c r="E133" s="76" t="s">
        <v>1248</v>
      </c>
      <c r="F133" s="77" t="s">
        <v>1134</v>
      </c>
      <c r="G133" s="76" t="s">
        <v>1249</v>
      </c>
      <c r="H133" s="77" t="s">
        <v>1163</v>
      </c>
      <c r="I133" s="77" t="s">
        <v>1125</v>
      </c>
      <c r="J133" s="79" t="s">
        <v>1250</v>
      </c>
    </row>
    <row r="134" ht="27.75" customHeight="1" spans="1:10">
      <c r="A134" s="150"/>
      <c r="B134" s="150"/>
      <c r="C134" s="76" t="s">
        <v>1131</v>
      </c>
      <c r="D134" s="76" t="s">
        <v>246</v>
      </c>
      <c r="E134" s="76" t="s">
        <v>246</v>
      </c>
      <c r="F134" s="77" t="s">
        <v>246</v>
      </c>
      <c r="G134" s="76" t="s">
        <v>246</v>
      </c>
      <c r="H134" s="77" t="s">
        <v>246</v>
      </c>
      <c r="I134" s="77" t="s">
        <v>246</v>
      </c>
      <c r="J134" s="79" t="s">
        <v>246</v>
      </c>
    </row>
    <row r="135" ht="27.75" customHeight="1" spans="1:10">
      <c r="A135" s="150"/>
      <c r="B135" s="150"/>
      <c r="C135" s="76" t="s">
        <v>246</v>
      </c>
      <c r="D135" s="76" t="s">
        <v>1132</v>
      </c>
      <c r="E135" s="76" t="s">
        <v>246</v>
      </c>
      <c r="F135" s="77" t="s">
        <v>246</v>
      </c>
      <c r="G135" s="76" t="s">
        <v>246</v>
      </c>
      <c r="H135" s="77" t="s">
        <v>246</v>
      </c>
      <c r="I135" s="77" t="s">
        <v>246</v>
      </c>
      <c r="J135" s="79" t="s">
        <v>246</v>
      </c>
    </row>
    <row r="136" ht="27.75" customHeight="1" spans="1:10">
      <c r="A136" s="150"/>
      <c r="B136" s="150"/>
      <c r="C136" s="76" t="s">
        <v>246</v>
      </c>
      <c r="D136" s="76" t="s">
        <v>246</v>
      </c>
      <c r="E136" s="76" t="s">
        <v>1251</v>
      </c>
      <c r="F136" s="77" t="s">
        <v>1134</v>
      </c>
      <c r="G136" s="76" t="s">
        <v>1135</v>
      </c>
      <c r="H136" s="77" t="s">
        <v>1124</v>
      </c>
      <c r="I136" s="77" t="s">
        <v>1125</v>
      </c>
      <c r="J136" s="79" t="s">
        <v>1252</v>
      </c>
    </row>
    <row r="137" ht="27.75" customHeight="1" spans="1:10">
      <c r="A137" s="150"/>
      <c r="B137" s="150"/>
      <c r="C137" s="76" t="s">
        <v>246</v>
      </c>
      <c r="D137" s="76" t="s">
        <v>246</v>
      </c>
      <c r="E137" s="76" t="s">
        <v>1253</v>
      </c>
      <c r="F137" s="77" t="s">
        <v>1134</v>
      </c>
      <c r="G137" s="76" t="s">
        <v>1135</v>
      </c>
      <c r="H137" s="77" t="s">
        <v>1124</v>
      </c>
      <c r="I137" s="77" t="s">
        <v>1125</v>
      </c>
      <c r="J137" s="79" t="s">
        <v>1252</v>
      </c>
    </row>
    <row r="138" ht="156.75" customHeight="1" spans="1:10">
      <c r="A138" s="76" t="s">
        <v>1254</v>
      </c>
      <c r="B138" s="80" t="s">
        <v>1255</v>
      </c>
      <c r="C138" s="150"/>
      <c r="D138" s="150"/>
      <c r="E138" s="150"/>
      <c r="F138" s="29"/>
      <c r="G138" s="150"/>
      <c r="H138" s="29"/>
      <c r="I138" s="29"/>
      <c r="J138" s="151"/>
    </row>
    <row r="139" ht="27.75" customHeight="1" spans="1:10">
      <c r="A139" s="150"/>
      <c r="B139" s="150"/>
      <c r="C139" s="76" t="s">
        <v>1119</v>
      </c>
      <c r="D139" s="76" t="s">
        <v>246</v>
      </c>
      <c r="E139" s="76" t="s">
        <v>246</v>
      </c>
      <c r="F139" s="77" t="s">
        <v>246</v>
      </c>
      <c r="G139" s="76" t="s">
        <v>246</v>
      </c>
      <c r="H139" s="77" t="s">
        <v>246</v>
      </c>
      <c r="I139" s="77" t="s">
        <v>246</v>
      </c>
      <c r="J139" s="79" t="s">
        <v>246</v>
      </c>
    </row>
    <row r="140" ht="27.75" customHeight="1" spans="1:10">
      <c r="A140" s="150"/>
      <c r="B140" s="150"/>
      <c r="C140" s="76" t="s">
        <v>246</v>
      </c>
      <c r="D140" s="76" t="s">
        <v>1139</v>
      </c>
      <c r="E140" s="76" t="s">
        <v>246</v>
      </c>
      <c r="F140" s="77" t="s">
        <v>246</v>
      </c>
      <c r="G140" s="76" t="s">
        <v>246</v>
      </c>
      <c r="H140" s="77" t="s">
        <v>246</v>
      </c>
      <c r="I140" s="77" t="s">
        <v>246</v>
      </c>
      <c r="J140" s="79" t="s">
        <v>246</v>
      </c>
    </row>
    <row r="141" ht="27.75" customHeight="1" spans="1:10">
      <c r="A141" s="150"/>
      <c r="B141" s="150"/>
      <c r="C141" s="76" t="s">
        <v>246</v>
      </c>
      <c r="D141" s="76" t="s">
        <v>246</v>
      </c>
      <c r="E141" s="76" t="s">
        <v>1256</v>
      </c>
      <c r="F141" s="77" t="s">
        <v>1134</v>
      </c>
      <c r="G141" s="76" t="s">
        <v>1257</v>
      </c>
      <c r="H141" s="77" t="s">
        <v>1240</v>
      </c>
      <c r="I141" s="77" t="s">
        <v>1125</v>
      </c>
      <c r="J141" s="79" t="s">
        <v>1258</v>
      </c>
    </row>
    <row r="142" ht="27.75" customHeight="1" spans="1:10">
      <c r="A142" s="150"/>
      <c r="B142" s="150"/>
      <c r="C142" s="76" t="s">
        <v>246</v>
      </c>
      <c r="D142" s="76" t="s">
        <v>1120</v>
      </c>
      <c r="E142" s="76" t="s">
        <v>246</v>
      </c>
      <c r="F142" s="77" t="s">
        <v>246</v>
      </c>
      <c r="G142" s="76" t="s">
        <v>246</v>
      </c>
      <c r="H142" s="77" t="s">
        <v>246</v>
      </c>
      <c r="I142" s="77" t="s">
        <v>246</v>
      </c>
      <c r="J142" s="79" t="s">
        <v>246</v>
      </c>
    </row>
    <row r="143" ht="27.75" customHeight="1" spans="1:10">
      <c r="A143" s="150"/>
      <c r="B143" s="150"/>
      <c r="C143" s="76" t="s">
        <v>246</v>
      </c>
      <c r="D143" s="76" t="s">
        <v>246</v>
      </c>
      <c r="E143" s="76" t="s">
        <v>1259</v>
      </c>
      <c r="F143" s="77" t="s">
        <v>1122</v>
      </c>
      <c r="G143" s="76" t="s">
        <v>1154</v>
      </c>
      <c r="H143" s="77" t="s">
        <v>1124</v>
      </c>
      <c r="I143" s="77" t="s">
        <v>1125</v>
      </c>
      <c r="J143" s="79" t="s">
        <v>1260</v>
      </c>
    </row>
    <row r="144" ht="27.75" customHeight="1" spans="1:10">
      <c r="A144" s="150"/>
      <c r="B144" s="150"/>
      <c r="C144" s="76" t="s">
        <v>246</v>
      </c>
      <c r="D144" s="76" t="s">
        <v>1206</v>
      </c>
      <c r="E144" s="76" t="s">
        <v>246</v>
      </c>
      <c r="F144" s="77" t="s">
        <v>246</v>
      </c>
      <c r="G144" s="76" t="s">
        <v>246</v>
      </c>
      <c r="H144" s="77" t="s">
        <v>246</v>
      </c>
      <c r="I144" s="77" t="s">
        <v>246</v>
      </c>
      <c r="J144" s="79" t="s">
        <v>246</v>
      </c>
    </row>
    <row r="145" ht="27.75" customHeight="1" spans="1:10">
      <c r="A145" s="150"/>
      <c r="B145" s="150"/>
      <c r="C145" s="76" t="s">
        <v>1127</v>
      </c>
      <c r="D145" s="76" t="s">
        <v>246</v>
      </c>
      <c r="E145" s="76" t="s">
        <v>246</v>
      </c>
      <c r="F145" s="77" t="s">
        <v>246</v>
      </c>
      <c r="G145" s="76" t="s">
        <v>246</v>
      </c>
      <c r="H145" s="77" t="s">
        <v>246</v>
      </c>
      <c r="I145" s="77" t="s">
        <v>246</v>
      </c>
      <c r="J145" s="79" t="s">
        <v>246</v>
      </c>
    </row>
    <row r="146" ht="27.75" customHeight="1" spans="1:10">
      <c r="A146" s="150"/>
      <c r="B146" s="150"/>
      <c r="C146" s="76" t="s">
        <v>246</v>
      </c>
      <c r="D146" s="76" t="s">
        <v>1128</v>
      </c>
      <c r="E146" s="76" t="s">
        <v>246</v>
      </c>
      <c r="F146" s="77" t="s">
        <v>246</v>
      </c>
      <c r="G146" s="76" t="s">
        <v>246</v>
      </c>
      <c r="H146" s="77" t="s">
        <v>246</v>
      </c>
      <c r="I146" s="77" t="s">
        <v>246</v>
      </c>
      <c r="J146" s="79" t="s">
        <v>246</v>
      </c>
    </row>
    <row r="147" ht="27.75" customHeight="1" spans="1:10">
      <c r="A147" s="150"/>
      <c r="B147" s="150"/>
      <c r="C147" s="76" t="s">
        <v>246</v>
      </c>
      <c r="D147" s="76" t="s">
        <v>246</v>
      </c>
      <c r="E147" s="76" t="s">
        <v>1261</v>
      </c>
      <c r="F147" s="77" t="s">
        <v>1134</v>
      </c>
      <c r="G147" s="76" t="s">
        <v>1262</v>
      </c>
      <c r="H147" s="77" t="s">
        <v>1163</v>
      </c>
      <c r="I147" s="77" t="s">
        <v>1125</v>
      </c>
      <c r="J147" s="79" t="s">
        <v>1263</v>
      </c>
    </row>
    <row r="148" ht="27.75" customHeight="1" spans="1:10">
      <c r="A148" s="150"/>
      <c r="B148" s="150"/>
      <c r="C148" s="76" t="s">
        <v>1131</v>
      </c>
      <c r="D148" s="76" t="s">
        <v>246</v>
      </c>
      <c r="E148" s="76" t="s">
        <v>246</v>
      </c>
      <c r="F148" s="77" t="s">
        <v>246</v>
      </c>
      <c r="G148" s="76" t="s">
        <v>246</v>
      </c>
      <c r="H148" s="77" t="s">
        <v>246</v>
      </c>
      <c r="I148" s="77" t="s">
        <v>246</v>
      </c>
      <c r="J148" s="79" t="s">
        <v>246</v>
      </c>
    </row>
    <row r="149" ht="27.75" customHeight="1" spans="1:10">
      <c r="A149" s="150"/>
      <c r="B149" s="150"/>
      <c r="C149" s="76" t="s">
        <v>246</v>
      </c>
      <c r="D149" s="76" t="s">
        <v>1132</v>
      </c>
      <c r="E149" s="76" t="s">
        <v>246</v>
      </c>
      <c r="F149" s="77" t="s">
        <v>246</v>
      </c>
      <c r="G149" s="76" t="s">
        <v>246</v>
      </c>
      <c r="H149" s="77" t="s">
        <v>246</v>
      </c>
      <c r="I149" s="77" t="s">
        <v>246</v>
      </c>
      <c r="J149" s="79" t="s">
        <v>246</v>
      </c>
    </row>
    <row r="150" ht="27.75" customHeight="1" spans="1:10">
      <c r="A150" s="150"/>
      <c r="B150" s="150"/>
      <c r="C150" s="76" t="s">
        <v>246</v>
      </c>
      <c r="D150" s="76" t="s">
        <v>246</v>
      </c>
      <c r="E150" s="76" t="s">
        <v>1251</v>
      </c>
      <c r="F150" s="77" t="s">
        <v>1134</v>
      </c>
      <c r="G150" s="76" t="s">
        <v>1135</v>
      </c>
      <c r="H150" s="77" t="s">
        <v>1124</v>
      </c>
      <c r="I150" s="77" t="s">
        <v>1125</v>
      </c>
      <c r="J150" s="79" t="s">
        <v>1252</v>
      </c>
    </row>
    <row r="151" ht="27.75" customHeight="1" spans="1:10">
      <c r="A151" s="150"/>
      <c r="B151" s="150"/>
      <c r="C151" s="76" t="s">
        <v>246</v>
      </c>
      <c r="D151" s="76" t="s">
        <v>246</v>
      </c>
      <c r="E151" s="76" t="s">
        <v>1253</v>
      </c>
      <c r="F151" s="77" t="s">
        <v>1134</v>
      </c>
      <c r="G151" s="76" t="s">
        <v>1223</v>
      </c>
      <c r="H151" s="77" t="s">
        <v>1124</v>
      </c>
      <c r="I151" s="77" t="s">
        <v>1125</v>
      </c>
      <c r="J151" s="79" t="s">
        <v>1252</v>
      </c>
    </row>
    <row r="152" ht="156.75" customHeight="1" spans="1:10">
      <c r="A152" s="76" t="s">
        <v>1264</v>
      </c>
      <c r="B152" s="80" t="s">
        <v>1265</v>
      </c>
      <c r="C152" s="150"/>
      <c r="D152" s="150"/>
      <c r="E152" s="150"/>
      <c r="F152" s="29"/>
      <c r="G152" s="150"/>
      <c r="H152" s="29"/>
      <c r="I152" s="29"/>
      <c r="J152" s="151"/>
    </row>
    <row r="153" ht="27.75" customHeight="1" spans="1:10">
      <c r="A153" s="150"/>
      <c r="B153" s="150"/>
      <c r="C153" s="76" t="s">
        <v>1119</v>
      </c>
      <c r="D153" s="76" t="s">
        <v>246</v>
      </c>
      <c r="E153" s="76" t="s">
        <v>246</v>
      </c>
      <c r="F153" s="77" t="s">
        <v>246</v>
      </c>
      <c r="G153" s="76" t="s">
        <v>246</v>
      </c>
      <c r="H153" s="77" t="s">
        <v>246</v>
      </c>
      <c r="I153" s="77" t="s">
        <v>246</v>
      </c>
      <c r="J153" s="79" t="s">
        <v>246</v>
      </c>
    </row>
    <row r="154" ht="27.75" customHeight="1" spans="1:10">
      <c r="A154" s="150"/>
      <c r="B154" s="150"/>
      <c r="C154" s="76" t="s">
        <v>246</v>
      </c>
      <c r="D154" s="76" t="s">
        <v>1139</v>
      </c>
      <c r="E154" s="76" t="s">
        <v>246</v>
      </c>
      <c r="F154" s="77" t="s">
        <v>246</v>
      </c>
      <c r="G154" s="76" t="s">
        <v>246</v>
      </c>
      <c r="H154" s="77" t="s">
        <v>246</v>
      </c>
      <c r="I154" s="77" t="s">
        <v>246</v>
      </c>
      <c r="J154" s="79" t="s">
        <v>246</v>
      </c>
    </row>
    <row r="155" ht="27.75" customHeight="1" spans="1:10">
      <c r="A155" s="150"/>
      <c r="B155" s="150"/>
      <c r="C155" s="76" t="s">
        <v>246</v>
      </c>
      <c r="D155" s="76" t="s">
        <v>246</v>
      </c>
      <c r="E155" s="76" t="s">
        <v>1266</v>
      </c>
      <c r="F155" s="77" t="s">
        <v>1122</v>
      </c>
      <c r="G155" s="76" t="s">
        <v>1267</v>
      </c>
      <c r="H155" s="77" t="s">
        <v>1268</v>
      </c>
      <c r="I155" s="77" t="s">
        <v>1125</v>
      </c>
      <c r="J155" s="79" t="s">
        <v>1269</v>
      </c>
    </row>
    <row r="156" ht="27.75" customHeight="1" spans="1:10">
      <c r="A156" s="150"/>
      <c r="B156" s="150"/>
      <c r="C156" s="76" t="s">
        <v>246</v>
      </c>
      <c r="D156" s="76" t="s">
        <v>246</v>
      </c>
      <c r="E156" s="76" t="s">
        <v>1270</v>
      </c>
      <c r="F156" s="77" t="s">
        <v>1122</v>
      </c>
      <c r="G156" s="76" t="s">
        <v>1271</v>
      </c>
      <c r="H156" s="77" t="s">
        <v>1124</v>
      </c>
      <c r="I156" s="77" t="s">
        <v>1125</v>
      </c>
      <c r="J156" s="79" t="s">
        <v>1272</v>
      </c>
    </row>
    <row r="157" ht="27.75" customHeight="1" spans="1:10">
      <c r="A157" s="150"/>
      <c r="B157" s="150"/>
      <c r="C157" s="76" t="s">
        <v>1127</v>
      </c>
      <c r="D157" s="76" t="s">
        <v>246</v>
      </c>
      <c r="E157" s="76" t="s">
        <v>246</v>
      </c>
      <c r="F157" s="77" t="s">
        <v>246</v>
      </c>
      <c r="G157" s="76" t="s">
        <v>246</v>
      </c>
      <c r="H157" s="77" t="s">
        <v>246</v>
      </c>
      <c r="I157" s="77" t="s">
        <v>246</v>
      </c>
      <c r="J157" s="79" t="s">
        <v>246</v>
      </c>
    </row>
    <row r="158" ht="27.75" customHeight="1" spans="1:10">
      <c r="A158" s="150"/>
      <c r="B158" s="150"/>
      <c r="C158" s="76" t="s">
        <v>246</v>
      </c>
      <c r="D158" s="76" t="s">
        <v>1128</v>
      </c>
      <c r="E158" s="76" t="s">
        <v>246</v>
      </c>
      <c r="F158" s="77" t="s">
        <v>246</v>
      </c>
      <c r="G158" s="76" t="s">
        <v>246</v>
      </c>
      <c r="H158" s="77" t="s">
        <v>246</v>
      </c>
      <c r="I158" s="77" t="s">
        <v>246</v>
      </c>
      <c r="J158" s="79" t="s">
        <v>246</v>
      </c>
    </row>
    <row r="159" ht="27.75" customHeight="1" spans="1:10">
      <c r="A159" s="150"/>
      <c r="B159" s="150"/>
      <c r="C159" s="76" t="s">
        <v>246</v>
      </c>
      <c r="D159" s="76" t="s">
        <v>246</v>
      </c>
      <c r="E159" s="76" t="s">
        <v>1273</v>
      </c>
      <c r="F159" s="77" t="s">
        <v>1122</v>
      </c>
      <c r="G159" s="76" t="s">
        <v>1274</v>
      </c>
      <c r="H159" s="77" t="s">
        <v>246</v>
      </c>
      <c r="I159" s="77" t="s">
        <v>1146</v>
      </c>
      <c r="J159" s="79" t="s">
        <v>1275</v>
      </c>
    </row>
    <row r="160" ht="27.75" customHeight="1" spans="1:10">
      <c r="A160" s="150"/>
      <c r="B160" s="150"/>
      <c r="C160" s="76" t="s">
        <v>1131</v>
      </c>
      <c r="D160" s="76" t="s">
        <v>246</v>
      </c>
      <c r="E160" s="76" t="s">
        <v>246</v>
      </c>
      <c r="F160" s="77" t="s">
        <v>246</v>
      </c>
      <c r="G160" s="76" t="s">
        <v>246</v>
      </c>
      <c r="H160" s="77" t="s">
        <v>246</v>
      </c>
      <c r="I160" s="77" t="s">
        <v>246</v>
      </c>
      <c r="J160" s="79" t="s">
        <v>246</v>
      </c>
    </row>
    <row r="161" ht="27.75" customHeight="1" spans="1:10">
      <c r="A161" s="150"/>
      <c r="B161" s="150"/>
      <c r="C161" s="76" t="s">
        <v>246</v>
      </c>
      <c r="D161" s="76" t="s">
        <v>1132</v>
      </c>
      <c r="E161" s="76" t="s">
        <v>246</v>
      </c>
      <c r="F161" s="77" t="s">
        <v>246</v>
      </c>
      <c r="G161" s="76" t="s">
        <v>246</v>
      </c>
      <c r="H161" s="77" t="s">
        <v>246</v>
      </c>
      <c r="I161" s="77" t="s">
        <v>246</v>
      </c>
      <c r="J161" s="79" t="s">
        <v>246</v>
      </c>
    </row>
    <row r="162" ht="27.75" customHeight="1" spans="1:10">
      <c r="A162" s="150"/>
      <c r="B162" s="150"/>
      <c r="C162" s="76" t="s">
        <v>246</v>
      </c>
      <c r="D162" s="76" t="s">
        <v>246</v>
      </c>
      <c r="E162" s="76" t="s">
        <v>1276</v>
      </c>
      <c r="F162" s="77" t="s">
        <v>1134</v>
      </c>
      <c r="G162" s="76" t="s">
        <v>1135</v>
      </c>
      <c r="H162" s="77" t="s">
        <v>1124</v>
      </c>
      <c r="I162" s="77" t="s">
        <v>1125</v>
      </c>
      <c r="J162" s="79" t="s">
        <v>1158</v>
      </c>
    </row>
    <row r="163" ht="156.75" customHeight="1" spans="1:10">
      <c r="A163" s="76" t="s">
        <v>1277</v>
      </c>
      <c r="B163" s="80" t="s">
        <v>1278</v>
      </c>
      <c r="C163" s="150"/>
      <c r="D163" s="150"/>
      <c r="E163" s="150"/>
      <c r="F163" s="29"/>
      <c r="G163" s="150"/>
      <c r="H163" s="29"/>
      <c r="I163" s="29"/>
      <c r="J163" s="151"/>
    </row>
    <row r="164" ht="27.75" customHeight="1" spans="1:10">
      <c r="A164" s="150"/>
      <c r="B164" s="150"/>
      <c r="C164" s="76" t="s">
        <v>1119</v>
      </c>
      <c r="D164" s="76" t="s">
        <v>246</v>
      </c>
      <c r="E164" s="76" t="s">
        <v>246</v>
      </c>
      <c r="F164" s="77" t="s">
        <v>246</v>
      </c>
      <c r="G164" s="76" t="s">
        <v>246</v>
      </c>
      <c r="H164" s="77" t="s">
        <v>246</v>
      </c>
      <c r="I164" s="77" t="s">
        <v>246</v>
      </c>
      <c r="J164" s="79" t="s">
        <v>246</v>
      </c>
    </row>
    <row r="165" ht="27.75" customHeight="1" spans="1:10">
      <c r="A165" s="150"/>
      <c r="B165" s="150"/>
      <c r="C165" s="76" t="s">
        <v>246</v>
      </c>
      <c r="D165" s="76" t="s">
        <v>1139</v>
      </c>
      <c r="E165" s="76" t="s">
        <v>246</v>
      </c>
      <c r="F165" s="77" t="s">
        <v>246</v>
      </c>
      <c r="G165" s="76" t="s">
        <v>246</v>
      </c>
      <c r="H165" s="77" t="s">
        <v>246</v>
      </c>
      <c r="I165" s="77" t="s">
        <v>246</v>
      </c>
      <c r="J165" s="79" t="s">
        <v>246</v>
      </c>
    </row>
    <row r="166" ht="27.75" customHeight="1" spans="1:10">
      <c r="A166" s="150"/>
      <c r="B166" s="150"/>
      <c r="C166" s="76" t="s">
        <v>246</v>
      </c>
      <c r="D166" s="76" t="s">
        <v>246</v>
      </c>
      <c r="E166" s="76" t="s">
        <v>1279</v>
      </c>
      <c r="F166" s="77" t="s">
        <v>1122</v>
      </c>
      <c r="G166" s="76" t="s">
        <v>1280</v>
      </c>
      <c r="H166" s="77" t="s">
        <v>1163</v>
      </c>
      <c r="I166" s="77" t="s">
        <v>1125</v>
      </c>
      <c r="J166" s="79" t="s">
        <v>1281</v>
      </c>
    </row>
    <row r="167" ht="27.75" customHeight="1" spans="1:10">
      <c r="A167" s="150"/>
      <c r="B167" s="150"/>
      <c r="C167" s="76" t="s">
        <v>1127</v>
      </c>
      <c r="D167" s="76" t="s">
        <v>246</v>
      </c>
      <c r="E167" s="76" t="s">
        <v>246</v>
      </c>
      <c r="F167" s="77" t="s">
        <v>246</v>
      </c>
      <c r="G167" s="76" t="s">
        <v>246</v>
      </c>
      <c r="H167" s="77" t="s">
        <v>246</v>
      </c>
      <c r="I167" s="77" t="s">
        <v>246</v>
      </c>
      <c r="J167" s="79" t="s">
        <v>246</v>
      </c>
    </row>
    <row r="168" ht="27.75" customHeight="1" spans="1:10">
      <c r="A168" s="150"/>
      <c r="B168" s="150"/>
      <c r="C168" s="76" t="s">
        <v>246</v>
      </c>
      <c r="D168" s="76" t="s">
        <v>1128</v>
      </c>
      <c r="E168" s="76" t="s">
        <v>246</v>
      </c>
      <c r="F168" s="77" t="s">
        <v>246</v>
      </c>
      <c r="G168" s="76" t="s">
        <v>246</v>
      </c>
      <c r="H168" s="77" t="s">
        <v>246</v>
      </c>
      <c r="I168" s="77" t="s">
        <v>246</v>
      </c>
      <c r="J168" s="79" t="s">
        <v>246</v>
      </c>
    </row>
    <row r="169" ht="27.75" customHeight="1" spans="1:10">
      <c r="A169" s="150"/>
      <c r="B169" s="150"/>
      <c r="C169" s="76" t="s">
        <v>246</v>
      </c>
      <c r="D169" s="76" t="s">
        <v>246</v>
      </c>
      <c r="E169" s="76" t="s">
        <v>1282</v>
      </c>
      <c r="F169" s="77" t="s">
        <v>1122</v>
      </c>
      <c r="G169" s="76" t="s">
        <v>1145</v>
      </c>
      <c r="H169" s="77" t="s">
        <v>246</v>
      </c>
      <c r="I169" s="77" t="s">
        <v>1146</v>
      </c>
      <c r="J169" s="79" t="s">
        <v>1157</v>
      </c>
    </row>
    <row r="170" ht="27.75" customHeight="1" spans="1:10">
      <c r="A170" s="150"/>
      <c r="B170" s="150"/>
      <c r="C170" s="76" t="s">
        <v>1131</v>
      </c>
      <c r="D170" s="76" t="s">
        <v>246</v>
      </c>
      <c r="E170" s="76" t="s">
        <v>246</v>
      </c>
      <c r="F170" s="77" t="s">
        <v>246</v>
      </c>
      <c r="G170" s="76" t="s">
        <v>246</v>
      </c>
      <c r="H170" s="77" t="s">
        <v>246</v>
      </c>
      <c r="I170" s="77" t="s">
        <v>246</v>
      </c>
      <c r="J170" s="79" t="s">
        <v>246</v>
      </c>
    </row>
    <row r="171" ht="27.75" customHeight="1" spans="1:10">
      <c r="A171" s="150"/>
      <c r="B171" s="150"/>
      <c r="C171" s="76" t="s">
        <v>246</v>
      </c>
      <c r="D171" s="76" t="s">
        <v>1132</v>
      </c>
      <c r="E171" s="76" t="s">
        <v>246</v>
      </c>
      <c r="F171" s="77" t="s">
        <v>246</v>
      </c>
      <c r="G171" s="76" t="s">
        <v>246</v>
      </c>
      <c r="H171" s="77" t="s">
        <v>246</v>
      </c>
      <c r="I171" s="77" t="s">
        <v>246</v>
      </c>
      <c r="J171" s="79" t="s">
        <v>246</v>
      </c>
    </row>
    <row r="172" ht="27.75" customHeight="1" spans="1:10">
      <c r="A172" s="150"/>
      <c r="B172" s="150"/>
      <c r="C172" s="76" t="s">
        <v>246</v>
      </c>
      <c r="D172" s="76" t="s">
        <v>246</v>
      </c>
      <c r="E172" s="76" t="s">
        <v>1189</v>
      </c>
      <c r="F172" s="77" t="s">
        <v>1122</v>
      </c>
      <c r="G172" s="76" t="s">
        <v>1223</v>
      </c>
      <c r="H172" s="77" t="s">
        <v>1124</v>
      </c>
      <c r="I172" s="77" t="s">
        <v>1125</v>
      </c>
      <c r="J172" s="79" t="s">
        <v>1158</v>
      </c>
    </row>
    <row r="173" ht="156.75" customHeight="1" spans="1:10">
      <c r="A173" s="76" t="s">
        <v>1283</v>
      </c>
      <c r="B173" s="80" t="s">
        <v>1284</v>
      </c>
      <c r="C173" s="150"/>
      <c r="D173" s="150"/>
      <c r="E173" s="150"/>
      <c r="F173" s="29"/>
      <c r="G173" s="150"/>
      <c r="H173" s="29"/>
      <c r="I173" s="29"/>
      <c r="J173" s="151"/>
    </row>
    <row r="174" ht="27.75" customHeight="1" spans="1:10">
      <c r="A174" s="150"/>
      <c r="B174" s="150"/>
      <c r="C174" s="76" t="s">
        <v>1119</v>
      </c>
      <c r="D174" s="76" t="s">
        <v>246</v>
      </c>
      <c r="E174" s="76" t="s">
        <v>246</v>
      </c>
      <c r="F174" s="77" t="s">
        <v>246</v>
      </c>
      <c r="G174" s="76" t="s">
        <v>246</v>
      </c>
      <c r="H174" s="77" t="s">
        <v>246</v>
      </c>
      <c r="I174" s="77" t="s">
        <v>246</v>
      </c>
      <c r="J174" s="79" t="s">
        <v>246</v>
      </c>
    </row>
    <row r="175" ht="27.75" customHeight="1" spans="1:10">
      <c r="A175" s="150"/>
      <c r="B175" s="150"/>
      <c r="C175" s="76" t="s">
        <v>246</v>
      </c>
      <c r="D175" s="76" t="s">
        <v>1139</v>
      </c>
      <c r="E175" s="76" t="s">
        <v>246</v>
      </c>
      <c r="F175" s="77" t="s">
        <v>246</v>
      </c>
      <c r="G175" s="76" t="s">
        <v>246</v>
      </c>
      <c r="H175" s="77" t="s">
        <v>246</v>
      </c>
      <c r="I175" s="77" t="s">
        <v>246</v>
      </c>
      <c r="J175" s="79" t="s">
        <v>246</v>
      </c>
    </row>
    <row r="176" ht="27.75" customHeight="1" spans="1:10">
      <c r="A176" s="150"/>
      <c r="B176" s="150"/>
      <c r="C176" s="76" t="s">
        <v>246</v>
      </c>
      <c r="D176" s="76" t="s">
        <v>246</v>
      </c>
      <c r="E176" s="76" t="s">
        <v>1285</v>
      </c>
      <c r="F176" s="77" t="s">
        <v>1122</v>
      </c>
      <c r="G176" s="76" t="s">
        <v>1184</v>
      </c>
      <c r="H176" s="77" t="s">
        <v>1163</v>
      </c>
      <c r="I176" s="77" t="s">
        <v>1125</v>
      </c>
      <c r="J176" s="79" t="s">
        <v>1286</v>
      </c>
    </row>
    <row r="177" ht="27.75" customHeight="1" spans="1:10">
      <c r="A177" s="150"/>
      <c r="B177" s="150"/>
      <c r="C177" s="76" t="s">
        <v>246</v>
      </c>
      <c r="D177" s="76" t="s">
        <v>1206</v>
      </c>
      <c r="E177" s="76" t="s">
        <v>246</v>
      </c>
      <c r="F177" s="77" t="s">
        <v>246</v>
      </c>
      <c r="G177" s="76" t="s">
        <v>246</v>
      </c>
      <c r="H177" s="77" t="s">
        <v>246</v>
      </c>
      <c r="I177" s="77" t="s">
        <v>246</v>
      </c>
      <c r="J177" s="79" t="s">
        <v>246</v>
      </c>
    </row>
    <row r="178" ht="27.75" customHeight="1" spans="1:10">
      <c r="A178" s="150"/>
      <c r="B178" s="150"/>
      <c r="C178" s="76" t="s">
        <v>246</v>
      </c>
      <c r="D178" s="76" t="s">
        <v>246</v>
      </c>
      <c r="E178" s="76" t="s">
        <v>1287</v>
      </c>
      <c r="F178" s="77" t="s">
        <v>1122</v>
      </c>
      <c r="G178" s="76" t="s">
        <v>1154</v>
      </c>
      <c r="H178" s="77" t="s">
        <v>1124</v>
      </c>
      <c r="I178" s="77" t="s">
        <v>1125</v>
      </c>
      <c r="J178" s="79" t="s">
        <v>1288</v>
      </c>
    </row>
    <row r="179" ht="27.75" customHeight="1" spans="1:10">
      <c r="A179" s="150"/>
      <c r="B179" s="150"/>
      <c r="C179" s="76" t="s">
        <v>1127</v>
      </c>
      <c r="D179" s="76" t="s">
        <v>246</v>
      </c>
      <c r="E179" s="76" t="s">
        <v>246</v>
      </c>
      <c r="F179" s="77" t="s">
        <v>246</v>
      </c>
      <c r="G179" s="76" t="s">
        <v>246</v>
      </c>
      <c r="H179" s="77" t="s">
        <v>246</v>
      </c>
      <c r="I179" s="77" t="s">
        <v>246</v>
      </c>
      <c r="J179" s="79" t="s">
        <v>246</v>
      </c>
    </row>
    <row r="180" ht="27.75" customHeight="1" spans="1:10">
      <c r="A180" s="150"/>
      <c r="B180" s="150"/>
      <c r="C180" s="76" t="s">
        <v>246</v>
      </c>
      <c r="D180" s="76" t="s">
        <v>1128</v>
      </c>
      <c r="E180" s="76" t="s">
        <v>246</v>
      </c>
      <c r="F180" s="77" t="s">
        <v>246</v>
      </c>
      <c r="G180" s="76" t="s">
        <v>246</v>
      </c>
      <c r="H180" s="77" t="s">
        <v>246</v>
      </c>
      <c r="I180" s="77" t="s">
        <v>246</v>
      </c>
      <c r="J180" s="79" t="s">
        <v>246</v>
      </c>
    </row>
    <row r="181" ht="27.75" customHeight="1" spans="1:10">
      <c r="A181" s="150"/>
      <c r="B181" s="150"/>
      <c r="C181" s="76" t="s">
        <v>246</v>
      </c>
      <c r="D181" s="76" t="s">
        <v>246</v>
      </c>
      <c r="E181" s="76" t="s">
        <v>1289</v>
      </c>
      <c r="F181" s="77" t="s">
        <v>1122</v>
      </c>
      <c r="G181" s="76" t="s">
        <v>1154</v>
      </c>
      <c r="H181" s="77" t="s">
        <v>1124</v>
      </c>
      <c r="I181" s="77" t="s">
        <v>1125</v>
      </c>
      <c r="J181" s="79" t="s">
        <v>1290</v>
      </c>
    </row>
    <row r="182" ht="27.75" customHeight="1" spans="1:10">
      <c r="A182" s="150"/>
      <c r="B182" s="150"/>
      <c r="C182" s="76" t="s">
        <v>1131</v>
      </c>
      <c r="D182" s="76" t="s">
        <v>246</v>
      </c>
      <c r="E182" s="76" t="s">
        <v>246</v>
      </c>
      <c r="F182" s="77" t="s">
        <v>246</v>
      </c>
      <c r="G182" s="76" t="s">
        <v>246</v>
      </c>
      <c r="H182" s="77" t="s">
        <v>246</v>
      </c>
      <c r="I182" s="77" t="s">
        <v>246</v>
      </c>
      <c r="J182" s="79" t="s">
        <v>246</v>
      </c>
    </row>
    <row r="183" ht="27.75" customHeight="1" spans="1:10">
      <c r="A183" s="150"/>
      <c r="B183" s="150"/>
      <c r="C183" s="76" t="s">
        <v>246</v>
      </c>
      <c r="D183" s="76" t="s">
        <v>1132</v>
      </c>
      <c r="E183" s="76" t="s">
        <v>246</v>
      </c>
      <c r="F183" s="77" t="s">
        <v>246</v>
      </c>
      <c r="G183" s="76" t="s">
        <v>246</v>
      </c>
      <c r="H183" s="77" t="s">
        <v>246</v>
      </c>
      <c r="I183" s="77" t="s">
        <v>246</v>
      </c>
      <c r="J183" s="79" t="s">
        <v>246</v>
      </c>
    </row>
    <row r="184" ht="27.75" customHeight="1" spans="1:10">
      <c r="A184" s="150"/>
      <c r="B184" s="150"/>
      <c r="C184" s="76" t="s">
        <v>246</v>
      </c>
      <c r="D184" s="76" t="s">
        <v>246</v>
      </c>
      <c r="E184" s="76" t="s">
        <v>1291</v>
      </c>
      <c r="F184" s="77" t="s">
        <v>1134</v>
      </c>
      <c r="G184" s="76" t="s">
        <v>1292</v>
      </c>
      <c r="H184" s="77" t="s">
        <v>1124</v>
      </c>
      <c r="I184" s="77" t="s">
        <v>1125</v>
      </c>
      <c r="J184" s="79" t="s">
        <v>1149</v>
      </c>
    </row>
    <row r="185" ht="156.75" customHeight="1" spans="1:10">
      <c r="A185" s="76" t="s">
        <v>1293</v>
      </c>
      <c r="B185" s="80" t="s">
        <v>1294</v>
      </c>
      <c r="C185" s="150"/>
      <c r="D185" s="150"/>
      <c r="E185" s="150"/>
      <c r="F185" s="29"/>
      <c r="G185" s="150"/>
      <c r="H185" s="29"/>
      <c r="I185" s="29"/>
      <c r="J185" s="151"/>
    </row>
    <row r="186" ht="27.75" customHeight="1" spans="1:10">
      <c r="A186" s="150"/>
      <c r="B186" s="150"/>
      <c r="C186" s="76" t="s">
        <v>1119</v>
      </c>
      <c r="D186" s="76" t="s">
        <v>246</v>
      </c>
      <c r="E186" s="76" t="s">
        <v>246</v>
      </c>
      <c r="F186" s="77" t="s">
        <v>246</v>
      </c>
      <c r="G186" s="76" t="s">
        <v>246</v>
      </c>
      <c r="H186" s="77" t="s">
        <v>246</v>
      </c>
      <c r="I186" s="77" t="s">
        <v>246</v>
      </c>
      <c r="J186" s="79" t="s">
        <v>246</v>
      </c>
    </row>
    <row r="187" ht="27.75" customHeight="1" spans="1:10">
      <c r="A187" s="150"/>
      <c r="B187" s="150"/>
      <c r="C187" s="76" t="s">
        <v>246</v>
      </c>
      <c r="D187" s="76" t="s">
        <v>1139</v>
      </c>
      <c r="E187" s="76" t="s">
        <v>246</v>
      </c>
      <c r="F187" s="77" t="s">
        <v>246</v>
      </c>
      <c r="G187" s="76" t="s">
        <v>246</v>
      </c>
      <c r="H187" s="77" t="s">
        <v>246</v>
      </c>
      <c r="I187" s="77" t="s">
        <v>246</v>
      </c>
      <c r="J187" s="79" t="s">
        <v>246</v>
      </c>
    </row>
    <row r="188" ht="27.75" customHeight="1" spans="1:10">
      <c r="A188" s="150"/>
      <c r="B188" s="150"/>
      <c r="C188" s="76" t="s">
        <v>246</v>
      </c>
      <c r="D188" s="76" t="s">
        <v>246</v>
      </c>
      <c r="E188" s="76" t="s">
        <v>1295</v>
      </c>
      <c r="F188" s="77" t="s">
        <v>1122</v>
      </c>
      <c r="G188" s="76" t="s">
        <v>1184</v>
      </c>
      <c r="H188" s="77" t="s">
        <v>1163</v>
      </c>
      <c r="I188" s="77" t="s">
        <v>1125</v>
      </c>
      <c r="J188" s="79" t="s">
        <v>1281</v>
      </c>
    </row>
    <row r="189" ht="27.75" customHeight="1" spans="1:10">
      <c r="A189" s="150"/>
      <c r="B189" s="150"/>
      <c r="C189" s="76" t="s">
        <v>1127</v>
      </c>
      <c r="D189" s="76" t="s">
        <v>246</v>
      </c>
      <c r="E189" s="76" t="s">
        <v>246</v>
      </c>
      <c r="F189" s="77" t="s">
        <v>246</v>
      </c>
      <c r="G189" s="76" t="s">
        <v>246</v>
      </c>
      <c r="H189" s="77" t="s">
        <v>246</v>
      </c>
      <c r="I189" s="77" t="s">
        <v>246</v>
      </c>
      <c r="J189" s="79" t="s">
        <v>246</v>
      </c>
    </row>
    <row r="190" ht="27.75" customHeight="1" spans="1:10">
      <c r="A190" s="150"/>
      <c r="B190" s="150"/>
      <c r="C190" s="76" t="s">
        <v>246</v>
      </c>
      <c r="D190" s="76" t="s">
        <v>1128</v>
      </c>
      <c r="E190" s="76" t="s">
        <v>246</v>
      </c>
      <c r="F190" s="77" t="s">
        <v>246</v>
      </c>
      <c r="G190" s="76" t="s">
        <v>246</v>
      </c>
      <c r="H190" s="77" t="s">
        <v>246</v>
      </c>
      <c r="I190" s="77" t="s">
        <v>246</v>
      </c>
      <c r="J190" s="79" t="s">
        <v>246</v>
      </c>
    </row>
    <row r="191" ht="27.75" customHeight="1" spans="1:10">
      <c r="A191" s="150"/>
      <c r="B191" s="150"/>
      <c r="C191" s="76" t="s">
        <v>246</v>
      </c>
      <c r="D191" s="76" t="s">
        <v>246</v>
      </c>
      <c r="E191" s="76" t="s">
        <v>1296</v>
      </c>
      <c r="F191" s="77" t="s">
        <v>1122</v>
      </c>
      <c r="G191" s="76" t="s">
        <v>1145</v>
      </c>
      <c r="H191" s="77" t="s">
        <v>246</v>
      </c>
      <c r="I191" s="77" t="s">
        <v>1146</v>
      </c>
      <c r="J191" s="79" t="s">
        <v>1297</v>
      </c>
    </row>
    <row r="192" ht="27.75" customHeight="1" spans="1:10">
      <c r="A192" s="150"/>
      <c r="B192" s="150"/>
      <c r="C192" s="76" t="s">
        <v>1131</v>
      </c>
      <c r="D192" s="76" t="s">
        <v>246</v>
      </c>
      <c r="E192" s="76" t="s">
        <v>246</v>
      </c>
      <c r="F192" s="77" t="s">
        <v>246</v>
      </c>
      <c r="G192" s="76" t="s">
        <v>246</v>
      </c>
      <c r="H192" s="77" t="s">
        <v>246</v>
      </c>
      <c r="I192" s="77" t="s">
        <v>246</v>
      </c>
      <c r="J192" s="79" t="s">
        <v>246</v>
      </c>
    </row>
    <row r="193" ht="27.75" customHeight="1" spans="1:10">
      <c r="A193" s="150"/>
      <c r="B193" s="150"/>
      <c r="C193" s="76" t="s">
        <v>246</v>
      </c>
      <c r="D193" s="76" t="s">
        <v>1132</v>
      </c>
      <c r="E193" s="76" t="s">
        <v>246</v>
      </c>
      <c r="F193" s="77" t="s">
        <v>246</v>
      </c>
      <c r="G193" s="76" t="s">
        <v>246</v>
      </c>
      <c r="H193" s="77" t="s">
        <v>246</v>
      </c>
      <c r="I193" s="77" t="s">
        <v>246</v>
      </c>
      <c r="J193" s="79" t="s">
        <v>246</v>
      </c>
    </row>
    <row r="194" ht="27.75" customHeight="1" spans="1:10">
      <c r="A194" s="150"/>
      <c r="B194" s="150"/>
      <c r="C194" s="76" t="s">
        <v>246</v>
      </c>
      <c r="D194" s="76" t="s">
        <v>246</v>
      </c>
      <c r="E194" s="76" t="s">
        <v>1298</v>
      </c>
      <c r="F194" s="77" t="s">
        <v>1134</v>
      </c>
      <c r="G194" s="76" t="s">
        <v>1135</v>
      </c>
      <c r="H194" s="77" t="s">
        <v>1124</v>
      </c>
      <c r="I194" s="77" t="s">
        <v>1125</v>
      </c>
      <c r="J194" s="79" t="s">
        <v>1158</v>
      </c>
    </row>
    <row r="195" ht="156.75" customHeight="1" spans="1:10">
      <c r="A195" s="76" t="s">
        <v>1299</v>
      </c>
      <c r="B195" s="80" t="s">
        <v>1300</v>
      </c>
      <c r="C195" s="150"/>
      <c r="D195" s="150"/>
      <c r="E195" s="150"/>
      <c r="F195" s="29"/>
      <c r="G195" s="150"/>
      <c r="H195" s="29"/>
      <c r="I195" s="29"/>
      <c r="J195" s="151"/>
    </row>
    <row r="196" ht="27.75" customHeight="1" spans="1:10">
      <c r="A196" s="150"/>
      <c r="B196" s="150"/>
      <c r="C196" s="76" t="s">
        <v>1119</v>
      </c>
      <c r="D196" s="76" t="s">
        <v>246</v>
      </c>
      <c r="E196" s="76" t="s">
        <v>246</v>
      </c>
      <c r="F196" s="77" t="s">
        <v>246</v>
      </c>
      <c r="G196" s="76" t="s">
        <v>246</v>
      </c>
      <c r="H196" s="77" t="s">
        <v>246</v>
      </c>
      <c r="I196" s="77" t="s">
        <v>246</v>
      </c>
      <c r="J196" s="79" t="s">
        <v>246</v>
      </c>
    </row>
    <row r="197" ht="27.75" customHeight="1" spans="1:10">
      <c r="A197" s="150"/>
      <c r="B197" s="150"/>
      <c r="C197" s="76" t="s">
        <v>246</v>
      </c>
      <c r="D197" s="76" t="s">
        <v>1139</v>
      </c>
      <c r="E197" s="76" t="s">
        <v>246</v>
      </c>
      <c r="F197" s="77" t="s">
        <v>246</v>
      </c>
      <c r="G197" s="76" t="s">
        <v>246</v>
      </c>
      <c r="H197" s="77" t="s">
        <v>246</v>
      </c>
      <c r="I197" s="77" t="s">
        <v>246</v>
      </c>
      <c r="J197" s="79" t="s">
        <v>246</v>
      </c>
    </row>
    <row r="198" ht="27.75" customHeight="1" spans="1:10">
      <c r="A198" s="150"/>
      <c r="B198" s="150"/>
      <c r="C198" s="76" t="s">
        <v>246</v>
      </c>
      <c r="D198" s="76" t="s">
        <v>246</v>
      </c>
      <c r="E198" s="76" t="s">
        <v>1301</v>
      </c>
      <c r="F198" s="77" t="s">
        <v>1134</v>
      </c>
      <c r="G198" s="76" t="s">
        <v>1302</v>
      </c>
      <c r="H198" s="77" t="s">
        <v>1163</v>
      </c>
      <c r="I198" s="77" t="s">
        <v>1125</v>
      </c>
      <c r="J198" s="79" t="s">
        <v>1303</v>
      </c>
    </row>
    <row r="199" ht="27.75" customHeight="1" spans="1:10">
      <c r="A199" s="150"/>
      <c r="B199" s="150"/>
      <c r="C199" s="76" t="s">
        <v>1127</v>
      </c>
      <c r="D199" s="76" t="s">
        <v>246</v>
      </c>
      <c r="E199" s="76" t="s">
        <v>246</v>
      </c>
      <c r="F199" s="77" t="s">
        <v>246</v>
      </c>
      <c r="G199" s="76" t="s">
        <v>246</v>
      </c>
      <c r="H199" s="77" t="s">
        <v>246</v>
      </c>
      <c r="I199" s="77" t="s">
        <v>246</v>
      </c>
      <c r="J199" s="79" t="s">
        <v>246</v>
      </c>
    </row>
    <row r="200" ht="27.75" customHeight="1" spans="1:10">
      <c r="A200" s="150"/>
      <c r="B200" s="150"/>
      <c r="C200" s="76" t="s">
        <v>246</v>
      </c>
      <c r="D200" s="76" t="s">
        <v>1128</v>
      </c>
      <c r="E200" s="76" t="s">
        <v>246</v>
      </c>
      <c r="F200" s="77" t="s">
        <v>246</v>
      </c>
      <c r="G200" s="76" t="s">
        <v>246</v>
      </c>
      <c r="H200" s="77" t="s">
        <v>246</v>
      </c>
      <c r="I200" s="77" t="s">
        <v>246</v>
      </c>
      <c r="J200" s="79" t="s">
        <v>246</v>
      </c>
    </row>
    <row r="201" ht="27.75" customHeight="1" spans="1:10">
      <c r="A201" s="150"/>
      <c r="B201" s="150"/>
      <c r="C201" s="76" t="s">
        <v>246</v>
      </c>
      <c r="D201" s="76" t="s">
        <v>246</v>
      </c>
      <c r="E201" s="76" t="s">
        <v>1231</v>
      </c>
      <c r="F201" s="77" t="s">
        <v>1122</v>
      </c>
      <c r="G201" s="76" t="s">
        <v>1123</v>
      </c>
      <c r="H201" s="77" t="s">
        <v>1124</v>
      </c>
      <c r="I201" s="77" t="s">
        <v>1125</v>
      </c>
      <c r="J201" s="79" t="s">
        <v>1304</v>
      </c>
    </row>
    <row r="202" ht="27.75" customHeight="1" spans="1:10">
      <c r="A202" s="150"/>
      <c r="B202" s="150"/>
      <c r="C202" s="76" t="s">
        <v>246</v>
      </c>
      <c r="D202" s="76" t="s">
        <v>246</v>
      </c>
      <c r="E202" s="76" t="s">
        <v>1187</v>
      </c>
      <c r="F202" s="77" t="s">
        <v>1134</v>
      </c>
      <c r="G202" s="76" t="s">
        <v>1135</v>
      </c>
      <c r="H202" s="77" t="s">
        <v>1124</v>
      </c>
      <c r="I202" s="77" t="s">
        <v>1125</v>
      </c>
      <c r="J202" s="79" t="s">
        <v>1305</v>
      </c>
    </row>
    <row r="203" ht="27.75" customHeight="1" spans="1:10">
      <c r="A203" s="150"/>
      <c r="B203" s="150"/>
      <c r="C203" s="76" t="s">
        <v>1131</v>
      </c>
      <c r="D203" s="76" t="s">
        <v>246</v>
      </c>
      <c r="E203" s="76" t="s">
        <v>246</v>
      </c>
      <c r="F203" s="77" t="s">
        <v>246</v>
      </c>
      <c r="G203" s="76" t="s">
        <v>246</v>
      </c>
      <c r="H203" s="77" t="s">
        <v>246</v>
      </c>
      <c r="I203" s="77" t="s">
        <v>246</v>
      </c>
      <c r="J203" s="79" t="s">
        <v>246</v>
      </c>
    </row>
    <row r="204" ht="27.75" customHeight="1" spans="1:10">
      <c r="A204" s="150"/>
      <c r="B204" s="150"/>
      <c r="C204" s="76" t="s">
        <v>246</v>
      </c>
      <c r="D204" s="76" t="s">
        <v>1132</v>
      </c>
      <c r="E204" s="76" t="s">
        <v>246</v>
      </c>
      <c r="F204" s="77" t="s">
        <v>246</v>
      </c>
      <c r="G204" s="76" t="s">
        <v>246</v>
      </c>
      <c r="H204" s="77" t="s">
        <v>246</v>
      </c>
      <c r="I204" s="77" t="s">
        <v>246</v>
      </c>
      <c r="J204" s="79" t="s">
        <v>246</v>
      </c>
    </row>
    <row r="205" ht="27.75" customHeight="1" spans="1:10">
      <c r="A205" s="150"/>
      <c r="B205" s="150"/>
      <c r="C205" s="76" t="s">
        <v>246</v>
      </c>
      <c r="D205" s="76" t="s">
        <v>246</v>
      </c>
      <c r="E205" s="76" t="s">
        <v>1233</v>
      </c>
      <c r="F205" s="77" t="s">
        <v>1134</v>
      </c>
      <c r="G205" s="76" t="s">
        <v>1135</v>
      </c>
      <c r="H205" s="77" t="s">
        <v>1124</v>
      </c>
      <c r="I205" s="77" t="s">
        <v>1125</v>
      </c>
      <c r="J205" s="79" t="s">
        <v>1306</v>
      </c>
    </row>
    <row r="206" ht="28.5" customHeight="1" spans="1:10">
      <c r="A206" s="76" t="s">
        <v>78</v>
      </c>
      <c r="B206" s="150"/>
      <c r="C206" s="150"/>
      <c r="D206" s="150"/>
      <c r="E206" s="150"/>
      <c r="F206" s="29"/>
      <c r="G206" s="150"/>
      <c r="H206" s="29"/>
      <c r="I206" s="29"/>
      <c r="J206" s="151"/>
    </row>
    <row r="207" ht="156.75" customHeight="1" spans="1:10">
      <c r="A207" s="76" t="s">
        <v>1307</v>
      </c>
      <c r="B207" s="80" t="s">
        <v>1308</v>
      </c>
      <c r="C207" s="150"/>
      <c r="D207" s="150"/>
      <c r="E207" s="150"/>
      <c r="F207" s="29"/>
      <c r="G207" s="150"/>
      <c r="H207" s="29"/>
      <c r="I207" s="29"/>
      <c r="J207" s="151"/>
    </row>
    <row r="208" ht="27.75" customHeight="1" spans="1:10">
      <c r="A208" s="150"/>
      <c r="B208" s="150"/>
      <c r="C208" s="76" t="s">
        <v>1119</v>
      </c>
      <c r="D208" s="76" t="s">
        <v>246</v>
      </c>
      <c r="E208" s="76" t="s">
        <v>246</v>
      </c>
      <c r="F208" s="77" t="s">
        <v>246</v>
      </c>
      <c r="G208" s="76" t="s">
        <v>246</v>
      </c>
      <c r="H208" s="77" t="s">
        <v>246</v>
      </c>
      <c r="I208" s="77" t="s">
        <v>246</v>
      </c>
      <c r="J208" s="79" t="s">
        <v>246</v>
      </c>
    </row>
    <row r="209" ht="27.75" customHeight="1" spans="1:10">
      <c r="A209" s="150"/>
      <c r="B209" s="150"/>
      <c r="C209" s="76" t="s">
        <v>246</v>
      </c>
      <c r="D209" s="76" t="s">
        <v>1139</v>
      </c>
      <c r="E209" s="76" t="s">
        <v>246</v>
      </c>
      <c r="F209" s="77" t="s">
        <v>246</v>
      </c>
      <c r="G209" s="76" t="s">
        <v>246</v>
      </c>
      <c r="H209" s="77" t="s">
        <v>246</v>
      </c>
      <c r="I209" s="77" t="s">
        <v>246</v>
      </c>
      <c r="J209" s="79" t="s">
        <v>246</v>
      </c>
    </row>
    <row r="210" ht="27.75" customHeight="1" spans="1:10">
      <c r="A210" s="150"/>
      <c r="B210" s="150"/>
      <c r="C210" s="76" t="s">
        <v>246</v>
      </c>
      <c r="D210" s="76" t="s">
        <v>246</v>
      </c>
      <c r="E210" s="76" t="s">
        <v>1309</v>
      </c>
      <c r="F210" s="77" t="s">
        <v>1134</v>
      </c>
      <c r="G210" s="76" t="s">
        <v>1310</v>
      </c>
      <c r="H210" s="77" t="s">
        <v>1163</v>
      </c>
      <c r="I210" s="77" t="s">
        <v>1125</v>
      </c>
      <c r="J210" s="79" t="s">
        <v>1311</v>
      </c>
    </row>
    <row r="211" ht="27.75" customHeight="1" spans="1:10">
      <c r="A211" s="150"/>
      <c r="B211" s="150"/>
      <c r="C211" s="76" t="s">
        <v>246</v>
      </c>
      <c r="D211" s="76" t="s">
        <v>1120</v>
      </c>
      <c r="E211" s="76" t="s">
        <v>246</v>
      </c>
      <c r="F211" s="77" t="s">
        <v>246</v>
      </c>
      <c r="G211" s="76" t="s">
        <v>246</v>
      </c>
      <c r="H211" s="77" t="s">
        <v>246</v>
      </c>
      <c r="I211" s="77" t="s">
        <v>246</v>
      </c>
      <c r="J211" s="79" t="s">
        <v>246</v>
      </c>
    </row>
    <row r="212" ht="27.75" customHeight="1" spans="1:10">
      <c r="A212" s="150"/>
      <c r="B212" s="150"/>
      <c r="C212" s="76" t="s">
        <v>246</v>
      </c>
      <c r="D212" s="76" t="s">
        <v>246</v>
      </c>
      <c r="E212" s="76" t="s">
        <v>1312</v>
      </c>
      <c r="F212" s="77" t="s">
        <v>1122</v>
      </c>
      <c r="G212" s="76" t="s">
        <v>1154</v>
      </c>
      <c r="H212" s="77" t="s">
        <v>1124</v>
      </c>
      <c r="I212" s="77" t="s">
        <v>1125</v>
      </c>
      <c r="J212" s="79" t="s">
        <v>1155</v>
      </c>
    </row>
    <row r="213" ht="27.75" customHeight="1" spans="1:10">
      <c r="A213" s="150"/>
      <c r="B213" s="150"/>
      <c r="C213" s="76" t="s">
        <v>246</v>
      </c>
      <c r="D213" s="76" t="s">
        <v>1206</v>
      </c>
      <c r="E213" s="76" t="s">
        <v>246</v>
      </c>
      <c r="F213" s="77" t="s">
        <v>246</v>
      </c>
      <c r="G213" s="76" t="s">
        <v>246</v>
      </c>
      <c r="H213" s="77" t="s">
        <v>246</v>
      </c>
      <c r="I213" s="77" t="s">
        <v>246</v>
      </c>
      <c r="J213" s="79" t="s">
        <v>246</v>
      </c>
    </row>
    <row r="214" ht="27.75" customHeight="1" spans="1:10">
      <c r="A214" s="150"/>
      <c r="B214" s="150"/>
      <c r="C214" s="76" t="s">
        <v>246</v>
      </c>
      <c r="D214" s="76" t="s">
        <v>246</v>
      </c>
      <c r="E214" s="76" t="s">
        <v>1313</v>
      </c>
      <c r="F214" s="77" t="s">
        <v>1122</v>
      </c>
      <c r="G214" s="76" t="s">
        <v>1154</v>
      </c>
      <c r="H214" s="77" t="s">
        <v>1124</v>
      </c>
      <c r="I214" s="77" t="s">
        <v>1125</v>
      </c>
      <c r="J214" s="79" t="s">
        <v>1314</v>
      </c>
    </row>
    <row r="215" ht="27.75" customHeight="1" spans="1:10">
      <c r="A215" s="150"/>
      <c r="B215" s="150"/>
      <c r="C215" s="76" t="s">
        <v>1127</v>
      </c>
      <c r="D215" s="76" t="s">
        <v>246</v>
      </c>
      <c r="E215" s="76" t="s">
        <v>246</v>
      </c>
      <c r="F215" s="77" t="s">
        <v>246</v>
      </c>
      <c r="G215" s="76" t="s">
        <v>246</v>
      </c>
      <c r="H215" s="77" t="s">
        <v>246</v>
      </c>
      <c r="I215" s="77" t="s">
        <v>246</v>
      </c>
      <c r="J215" s="79" t="s">
        <v>246</v>
      </c>
    </row>
    <row r="216" ht="27.75" customHeight="1" spans="1:10">
      <c r="A216" s="150"/>
      <c r="B216" s="150"/>
      <c r="C216" s="76" t="s">
        <v>246</v>
      </c>
      <c r="D216" s="76" t="s">
        <v>1128</v>
      </c>
      <c r="E216" s="76" t="s">
        <v>246</v>
      </c>
      <c r="F216" s="77" t="s">
        <v>246</v>
      </c>
      <c r="G216" s="76" t="s">
        <v>246</v>
      </c>
      <c r="H216" s="77" t="s">
        <v>246</v>
      </c>
      <c r="I216" s="77" t="s">
        <v>246</v>
      </c>
      <c r="J216" s="79" t="s">
        <v>246</v>
      </c>
    </row>
    <row r="217" ht="27.75" customHeight="1" spans="1:10">
      <c r="A217" s="150"/>
      <c r="B217" s="150"/>
      <c r="C217" s="76" t="s">
        <v>246</v>
      </c>
      <c r="D217" s="76" t="s">
        <v>246</v>
      </c>
      <c r="E217" s="76" t="s">
        <v>1187</v>
      </c>
      <c r="F217" s="77" t="s">
        <v>1134</v>
      </c>
      <c r="G217" s="76" t="s">
        <v>1135</v>
      </c>
      <c r="H217" s="77" t="s">
        <v>1124</v>
      </c>
      <c r="I217" s="77" t="s">
        <v>1125</v>
      </c>
      <c r="J217" s="79" t="s">
        <v>1315</v>
      </c>
    </row>
    <row r="218" ht="27.75" customHeight="1" spans="1:10">
      <c r="A218" s="150"/>
      <c r="B218" s="150"/>
      <c r="C218" s="76" t="s">
        <v>1131</v>
      </c>
      <c r="D218" s="76" t="s">
        <v>246</v>
      </c>
      <c r="E218" s="76" t="s">
        <v>246</v>
      </c>
      <c r="F218" s="77" t="s">
        <v>246</v>
      </c>
      <c r="G218" s="76" t="s">
        <v>246</v>
      </c>
      <c r="H218" s="77" t="s">
        <v>246</v>
      </c>
      <c r="I218" s="77" t="s">
        <v>246</v>
      </c>
      <c r="J218" s="79" t="s">
        <v>246</v>
      </c>
    </row>
    <row r="219" ht="27.75" customHeight="1" spans="1:10">
      <c r="A219" s="150"/>
      <c r="B219" s="150"/>
      <c r="C219" s="76" t="s">
        <v>246</v>
      </c>
      <c r="D219" s="76" t="s">
        <v>1132</v>
      </c>
      <c r="E219" s="76" t="s">
        <v>246</v>
      </c>
      <c r="F219" s="77" t="s">
        <v>246</v>
      </c>
      <c r="G219" s="76" t="s">
        <v>246</v>
      </c>
      <c r="H219" s="77" t="s">
        <v>246</v>
      </c>
      <c r="I219" s="77" t="s">
        <v>246</v>
      </c>
      <c r="J219" s="79" t="s">
        <v>246</v>
      </c>
    </row>
    <row r="220" ht="27.75" customHeight="1" spans="1:10">
      <c r="A220" s="150"/>
      <c r="B220" s="150"/>
      <c r="C220" s="76" t="s">
        <v>246</v>
      </c>
      <c r="D220" s="76" t="s">
        <v>246</v>
      </c>
      <c r="E220" s="76" t="s">
        <v>1316</v>
      </c>
      <c r="F220" s="77" t="s">
        <v>1134</v>
      </c>
      <c r="G220" s="76" t="s">
        <v>1135</v>
      </c>
      <c r="H220" s="77" t="s">
        <v>1124</v>
      </c>
      <c r="I220" s="77" t="s">
        <v>1125</v>
      </c>
      <c r="J220" s="79" t="s">
        <v>1158</v>
      </c>
    </row>
    <row r="221" ht="156.75" customHeight="1" spans="1:10">
      <c r="A221" s="76" t="s">
        <v>1317</v>
      </c>
      <c r="B221" s="80" t="s">
        <v>1318</v>
      </c>
      <c r="C221" s="150"/>
      <c r="D221" s="150"/>
      <c r="E221" s="150"/>
      <c r="F221" s="29"/>
      <c r="G221" s="150"/>
      <c r="H221" s="29"/>
      <c r="I221" s="29"/>
      <c r="J221" s="151"/>
    </row>
    <row r="222" ht="27.75" customHeight="1" spans="1:10">
      <c r="A222" s="150"/>
      <c r="B222" s="150"/>
      <c r="C222" s="76" t="s">
        <v>1119</v>
      </c>
      <c r="D222" s="76" t="s">
        <v>246</v>
      </c>
      <c r="E222" s="76" t="s">
        <v>246</v>
      </c>
      <c r="F222" s="77" t="s">
        <v>246</v>
      </c>
      <c r="G222" s="76" t="s">
        <v>246</v>
      </c>
      <c r="H222" s="77" t="s">
        <v>246</v>
      </c>
      <c r="I222" s="77" t="s">
        <v>246</v>
      </c>
      <c r="J222" s="79" t="s">
        <v>246</v>
      </c>
    </row>
    <row r="223" ht="27.75" customHeight="1" spans="1:10">
      <c r="A223" s="150"/>
      <c r="B223" s="150"/>
      <c r="C223" s="76" t="s">
        <v>246</v>
      </c>
      <c r="D223" s="76" t="s">
        <v>1139</v>
      </c>
      <c r="E223" s="76" t="s">
        <v>246</v>
      </c>
      <c r="F223" s="77" t="s">
        <v>246</v>
      </c>
      <c r="G223" s="76" t="s">
        <v>246</v>
      </c>
      <c r="H223" s="77" t="s">
        <v>246</v>
      </c>
      <c r="I223" s="77" t="s">
        <v>246</v>
      </c>
      <c r="J223" s="79" t="s">
        <v>246</v>
      </c>
    </row>
    <row r="224" ht="27.75" customHeight="1" spans="1:10">
      <c r="A224" s="150"/>
      <c r="B224" s="150"/>
      <c r="C224" s="76" t="s">
        <v>246</v>
      </c>
      <c r="D224" s="76" t="s">
        <v>246</v>
      </c>
      <c r="E224" s="76" t="s">
        <v>1319</v>
      </c>
      <c r="F224" s="77" t="s">
        <v>1122</v>
      </c>
      <c r="G224" s="76" t="s">
        <v>1320</v>
      </c>
      <c r="H224" s="77" t="s">
        <v>1163</v>
      </c>
      <c r="I224" s="77" t="s">
        <v>1125</v>
      </c>
      <c r="J224" s="79" t="s">
        <v>1311</v>
      </c>
    </row>
    <row r="225" ht="27.75" customHeight="1" spans="1:10">
      <c r="A225" s="150"/>
      <c r="B225" s="150"/>
      <c r="C225" s="76" t="s">
        <v>246</v>
      </c>
      <c r="D225" s="76" t="s">
        <v>246</v>
      </c>
      <c r="E225" s="76" t="s">
        <v>1321</v>
      </c>
      <c r="F225" s="77" t="s">
        <v>1122</v>
      </c>
      <c r="G225" s="76" t="s">
        <v>1154</v>
      </c>
      <c r="H225" s="77" t="s">
        <v>1124</v>
      </c>
      <c r="I225" s="77" t="s">
        <v>1125</v>
      </c>
      <c r="J225" s="79" t="s">
        <v>1311</v>
      </c>
    </row>
    <row r="226" ht="27.75" customHeight="1" spans="1:10">
      <c r="A226" s="150"/>
      <c r="B226" s="150"/>
      <c r="C226" s="76" t="s">
        <v>246</v>
      </c>
      <c r="D226" s="76" t="s">
        <v>1206</v>
      </c>
      <c r="E226" s="76" t="s">
        <v>246</v>
      </c>
      <c r="F226" s="77" t="s">
        <v>246</v>
      </c>
      <c r="G226" s="76" t="s">
        <v>246</v>
      </c>
      <c r="H226" s="77" t="s">
        <v>246</v>
      </c>
      <c r="I226" s="77" t="s">
        <v>246</v>
      </c>
      <c r="J226" s="79" t="s">
        <v>246</v>
      </c>
    </row>
    <row r="227" ht="27.75" customHeight="1" spans="1:10">
      <c r="A227" s="150"/>
      <c r="B227" s="150"/>
      <c r="C227" s="76" t="s">
        <v>246</v>
      </c>
      <c r="D227" s="76" t="s">
        <v>246</v>
      </c>
      <c r="E227" s="76" t="s">
        <v>1313</v>
      </c>
      <c r="F227" s="77" t="s">
        <v>1122</v>
      </c>
      <c r="G227" s="76" t="s">
        <v>1154</v>
      </c>
      <c r="H227" s="77" t="s">
        <v>1124</v>
      </c>
      <c r="I227" s="77" t="s">
        <v>1125</v>
      </c>
      <c r="J227" s="79" t="s">
        <v>1314</v>
      </c>
    </row>
    <row r="228" ht="27.75" customHeight="1" spans="1:10">
      <c r="A228" s="150"/>
      <c r="B228" s="150"/>
      <c r="C228" s="76" t="s">
        <v>1127</v>
      </c>
      <c r="D228" s="76" t="s">
        <v>246</v>
      </c>
      <c r="E228" s="76" t="s">
        <v>246</v>
      </c>
      <c r="F228" s="77" t="s">
        <v>246</v>
      </c>
      <c r="G228" s="76" t="s">
        <v>246</v>
      </c>
      <c r="H228" s="77" t="s">
        <v>246</v>
      </c>
      <c r="I228" s="77" t="s">
        <v>246</v>
      </c>
      <c r="J228" s="79" t="s">
        <v>246</v>
      </c>
    </row>
    <row r="229" ht="27.75" customHeight="1" spans="1:10">
      <c r="A229" s="150"/>
      <c r="B229" s="150"/>
      <c r="C229" s="76" t="s">
        <v>246</v>
      </c>
      <c r="D229" s="76" t="s">
        <v>1128</v>
      </c>
      <c r="E229" s="76" t="s">
        <v>246</v>
      </c>
      <c r="F229" s="77" t="s">
        <v>246</v>
      </c>
      <c r="G229" s="76" t="s">
        <v>246</v>
      </c>
      <c r="H229" s="77" t="s">
        <v>246</v>
      </c>
      <c r="I229" s="77" t="s">
        <v>246</v>
      </c>
      <c r="J229" s="79" t="s">
        <v>246</v>
      </c>
    </row>
    <row r="230" ht="27.75" customHeight="1" spans="1:10">
      <c r="A230" s="150"/>
      <c r="B230" s="150"/>
      <c r="C230" s="76" t="s">
        <v>246</v>
      </c>
      <c r="D230" s="76" t="s">
        <v>246</v>
      </c>
      <c r="E230" s="76" t="s">
        <v>1187</v>
      </c>
      <c r="F230" s="77" t="s">
        <v>1134</v>
      </c>
      <c r="G230" s="76" t="s">
        <v>1135</v>
      </c>
      <c r="H230" s="77" t="s">
        <v>1124</v>
      </c>
      <c r="I230" s="77" t="s">
        <v>1125</v>
      </c>
      <c r="J230" s="79" t="s">
        <v>1322</v>
      </c>
    </row>
    <row r="231" ht="27.75" customHeight="1" spans="1:10">
      <c r="A231" s="150"/>
      <c r="B231" s="150"/>
      <c r="C231" s="76" t="s">
        <v>1131</v>
      </c>
      <c r="D231" s="76" t="s">
        <v>246</v>
      </c>
      <c r="E231" s="76" t="s">
        <v>246</v>
      </c>
      <c r="F231" s="77" t="s">
        <v>246</v>
      </c>
      <c r="G231" s="76" t="s">
        <v>246</v>
      </c>
      <c r="H231" s="77" t="s">
        <v>246</v>
      </c>
      <c r="I231" s="77" t="s">
        <v>246</v>
      </c>
      <c r="J231" s="79" t="s">
        <v>246</v>
      </c>
    </row>
    <row r="232" ht="27.75" customHeight="1" spans="1:10">
      <c r="A232" s="150"/>
      <c r="B232" s="150"/>
      <c r="C232" s="76" t="s">
        <v>246</v>
      </c>
      <c r="D232" s="76" t="s">
        <v>1132</v>
      </c>
      <c r="E232" s="76" t="s">
        <v>246</v>
      </c>
      <c r="F232" s="77" t="s">
        <v>246</v>
      </c>
      <c r="G232" s="76" t="s">
        <v>246</v>
      </c>
      <c r="H232" s="77" t="s">
        <v>246</v>
      </c>
      <c r="I232" s="77" t="s">
        <v>246</v>
      </c>
      <c r="J232" s="79" t="s">
        <v>246</v>
      </c>
    </row>
    <row r="233" ht="27.75" customHeight="1" spans="1:10">
      <c r="A233" s="150"/>
      <c r="B233" s="150"/>
      <c r="C233" s="76" t="s">
        <v>246</v>
      </c>
      <c r="D233" s="76" t="s">
        <v>246</v>
      </c>
      <c r="E233" s="76" t="s">
        <v>1323</v>
      </c>
      <c r="F233" s="77" t="s">
        <v>1134</v>
      </c>
      <c r="G233" s="76" t="s">
        <v>1135</v>
      </c>
      <c r="H233" s="77" t="s">
        <v>1124</v>
      </c>
      <c r="I233" s="77" t="s">
        <v>1125</v>
      </c>
      <c r="J233" s="79" t="s">
        <v>1158</v>
      </c>
    </row>
    <row r="234" ht="156.75" customHeight="1" spans="1:10">
      <c r="A234" s="76" t="s">
        <v>1324</v>
      </c>
      <c r="B234" s="80" t="s">
        <v>1325</v>
      </c>
      <c r="C234" s="150"/>
      <c r="D234" s="150"/>
      <c r="E234" s="150"/>
      <c r="F234" s="29"/>
      <c r="G234" s="150"/>
      <c r="H234" s="29"/>
      <c r="I234" s="29"/>
      <c r="J234" s="151"/>
    </row>
    <row r="235" ht="27.75" customHeight="1" spans="1:10">
      <c r="A235" s="150"/>
      <c r="B235" s="150"/>
      <c r="C235" s="76" t="s">
        <v>1119</v>
      </c>
      <c r="D235" s="76" t="s">
        <v>246</v>
      </c>
      <c r="E235" s="76" t="s">
        <v>246</v>
      </c>
      <c r="F235" s="77" t="s">
        <v>246</v>
      </c>
      <c r="G235" s="76" t="s">
        <v>246</v>
      </c>
      <c r="H235" s="77" t="s">
        <v>246</v>
      </c>
      <c r="I235" s="77" t="s">
        <v>246</v>
      </c>
      <c r="J235" s="79" t="s">
        <v>246</v>
      </c>
    </row>
    <row r="236" ht="27.75" customHeight="1" spans="1:10">
      <c r="A236" s="150"/>
      <c r="B236" s="150"/>
      <c r="C236" s="76" t="s">
        <v>246</v>
      </c>
      <c r="D236" s="76" t="s">
        <v>1139</v>
      </c>
      <c r="E236" s="76" t="s">
        <v>246</v>
      </c>
      <c r="F236" s="77" t="s">
        <v>246</v>
      </c>
      <c r="G236" s="76" t="s">
        <v>246</v>
      </c>
      <c r="H236" s="77" t="s">
        <v>246</v>
      </c>
      <c r="I236" s="77" t="s">
        <v>246</v>
      </c>
      <c r="J236" s="79" t="s">
        <v>246</v>
      </c>
    </row>
    <row r="237" ht="27.75" customHeight="1" spans="1:10">
      <c r="A237" s="150"/>
      <c r="B237" s="150"/>
      <c r="C237" s="76" t="s">
        <v>246</v>
      </c>
      <c r="D237" s="76" t="s">
        <v>246</v>
      </c>
      <c r="E237" s="76" t="s">
        <v>1326</v>
      </c>
      <c r="F237" s="77" t="s">
        <v>1134</v>
      </c>
      <c r="G237" s="76" t="s">
        <v>1327</v>
      </c>
      <c r="H237" s="77" t="s">
        <v>1163</v>
      </c>
      <c r="I237" s="77" t="s">
        <v>1125</v>
      </c>
      <c r="J237" s="79" t="s">
        <v>1328</v>
      </c>
    </row>
    <row r="238" ht="27.75" customHeight="1" spans="1:10">
      <c r="A238" s="150"/>
      <c r="B238" s="150"/>
      <c r="C238" s="76" t="s">
        <v>246</v>
      </c>
      <c r="D238" s="76" t="s">
        <v>246</v>
      </c>
      <c r="E238" s="76" t="s">
        <v>1329</v>
      </c>
      <c r="F238" s="77" t="s">
        <v>1134</v>
      </c>
      <c r="G238" s="76" t="s">
        <v>1330</v>
      </c>
      <c r="H238" s="77" t="s">
        <v>1163</v>
      </c>
      <c r="I238" s="77" t="s">
        <v>1125</v>
      </c>
      <c r="J238" s="79" t="s">
        <v>1328</v>
      </c>
    </row>
    <row r="239" ht="27.75" customHeight="1" spans="1:10">
      <c r="A239" s="150"/>
      <c r="B239" s="150"/>
      <c r="C239" s="76" t="s">
        <v>246</v>
      </c>
      <c r="D239" s="76" t="s">
        <v>1120</v>
      </c>
      <c r="E239" s="76" t="s">
        <v>246</v>
      </c>
      <c r="F239" s="77" t="s">
        <v>246</v>
      </c>
      <c r="G239" s="76" t="s">
        <v>246</v>
      </c>
      <c r="H239" s="77" t="s">
        <v>246</v>
      </c>
      <c r="I239" s="77" t="s">
        <v>246</v>
      </c>
      <c r="J239" s="79" t="s">
        <v>246</v>
      </c>
    </row>
    <row r="240" ht="27.75" customHeight="1" spans="1:10">
      <c r="A240" s="150"/>
      <c r="B240" s="150"/>
      <c r="C240" s="76" t="s">
        <v>246</v>
      </c>
      <c r="D240" s="76" t="s">
        <v>246</v>
      </c>
      <c r="E240" s="76" t="s">
        <v>1331</v>
      </c>
      <c r="F240" s="77" t="s">
        <v>1134</v>
      </c>
      <c r="G240" s="76" t="s">
        <v>1218</v>
      </c>
      <c r="H240" s="77" t="s">
        <v>1163</v>
      </c>
      <c r="I240" s="77" t="s">
        <v>1125</v>
      </c>
      <c r="J240" s="79" t="s">
        <v>1332</v>
      </c>
    </row>
    <row r="241" ht="27.75" customHeight="1" spans="1:10">
      <c r="A241" s="150"/>
      <c r="B241" s="150"/>
      <c r="C241" s="76" t="s">
        <v>246</v>
      </c>
      <c r="D241" s="76" t="s">
        <v>246</v>
      </c>
      <c r="E241" s="76" t="s">
        <v>1333</v>
      </c>
      <c r="F241" s="77" t="s">
        <v>1134</v>
      </c>
      <c r="G241" s="76" t="s">
        <v>1334</v>
      </c>
      <c r="H241" s="77" t="s">
        <v>1163</v>
      </c>
      <c r="I241" s="77" t="s">
        <v>1125</v>
      </c>
      <c r="J241" s="79" t="s">
        <v>1332</v>
      </c>
    </row>
    <row r="242" ht="27.75" customHeight="1" spans="1:10">
      <c r="A242" s="150"/>
      <c r="B242" s="150"/>
      <c r="C242" s="76" t="s">
        <v>246</v>
      </c>
      <c r="D242" s="76" t="s">
        <v>246</v>
      </c>
      <c r="E242" s="76" t="s">
        <v>1335</v>
      </c>
      <c r="F242" s="77" t="s">
        <v>1134</v>
      </c>
      <c r="G242" s="76" t="s">
        <v>1154</v>
      </c>
      <c r="H242" s="77" t="s">
        <v>1163</v>
      </c>
      <c r="I242" s="77" t="s">
        <v>1125</v>
      </c>
      <c r="J242" s="79" t="s">
        <v>1332</v>
      </c>
    </row>
    <row r="243" ht="27.75" customHeight="1" spans="1:10">
      <c r="A243" s="150"/>
      <c r="B243" s="150"/>
      <c r="C243" s="76" t="s">
        <v>246</v>
      </c>
      <c r="D243" s="76" t="s">
        <v>246</v>
      </c>
      <c r="E243" s="76" t="s">
        <v>1336</v>
      </c>
      <c r="F243" s="77" t="s">
        <v>1134</v>
      </c>
      <c r="G243" s="76" t="s">
        <v>211</v>
      </c>
      <c r="H243" s="77" t="s">
        <v>1163</v>
      </c>
      <c r="I243" s="77" t="s">
        <v>1125</v>
      </c>
      <c r="J243" s="79" t="s">
        <v>1332</v>
      </c>
    </row>
    <row r="244" ht="27.75" customHeight="1" spans="1:10">
      <c r="A244" s="150"/>
      <c r="B244" s="150"/>
      <c r="C244" s="76" t="s">
        <v>1127</v>
      </c>
      <c r="D244" s="76" t="s">
        <v>246</v>
      </c>
      <c r="E244" s="76" t="s">
        <v>246</v>
      </c>
      <c r="F244" s="77" t="s">
        <v>246</v>
      </c>
      <c r="G244" s="76" t="s">
        <v>246</v>
      </c>
      <c r="H244" s="77" t="s">
        <v>246</v>
      </c>
      <c r="I244" s="77" t="s">
        <v>246</v>
      </c>
      <c r="J244" s="79" t="s">
        <v>246</v>
      </c>
    </row>
    <row r="245" ht="27.75" customHeight="1" spans="1:10">
      <c r="A245" s="150"/>
      <c r="B245" s="150"/>
      <c r="C245" s="76" t="s">
        <v>246</v>
      </c>
      <c r="D245" s="76" t="s">
        <v>1128</v>
      </c>
      <c r="E245" s="76" t="s">
        <v>246</v>
      </c>
      <c r="F245" s="77" t="s">
        <v>246</v>
      </c>
      <c r="G245" s="76" t="s">
        <v>246</v>
      </c>
      <c r="H245" s="77" t="s">
        <v>246</v>
      </c>
      <c r="I245" s="77" t="s">
        <v>246</v>
      </c>
      <c r="J245" s="79" t="s">
        <v>246</v>
      </c>
    </row>
    <row r="246" ht="27.75" customHeight="1" spans="1:10">
      <c r="A246" s="150"/>
      <c r="B246" s="150"/>
      <c r="C246" s="76" t="s">
        <v>246</v>
      </c>
      <c r="D246" s="76" t="s">
        <v>246</v>
      </c>
      <c r="E246" s="76" t="s">
        <v>1337</v>
      </c>
      <c r="F246" s="77" t="s">
        <v>1122</v>
      </c>
      <c r="G246" s="76" t="s">
        <v>1168</v>
      </c>
      <c r="H246" s="77" t="s">
        <v>246</v>
      </c>
      <c r="I246" s="77" t="s">
        <v>1146</v>
      </c>
      <c r="J246" s="79" t="s">
        <v>1179</v>
      </c>
    </row>
    <row r="247" ht="27.75" customHeight="1" spans="1:10">
      <c r="A247" s="150"/>
      <c r="B247" s="150"/>
      <c r="C247" s="76" t="s">
        <v>1131</v>
      </c>
      <c r="D247" s="76" t="s">
        <v>246</v>
      </c>
      <c r="E247" s="76" t="s">
        <v>246</v>
      </c>
      <c r="F247" s="77" t="s">
        <v>246</v>
      </c>
      <c r="G247" s="76" t="s">
        <v>246</v>
      </c>
      <c r="H247" s="77" t="s">
        <v>246</v>
      </c>
      <c r="I247" s="77" t="s">
        <v>246</v>
      </c>
      <c r="J247" s="79" t="s">
        <v>246</v>
      </c>
    </row>
    <row r="248" ht="27.75" customHeight="1" spans="1:10">
      <c r="A248" s="150"/>
      <c r="B248" s="150"/>
      <c r="C248" s="76" t="s">
        <v>246</v>
      </c>
      <c r="D248" s="76" t="s">
        <v>1132</v>
      </c>
      <c r="E248" s="76" t="s">
        <v>246</v>
      </c>
      <c r="F248" s="77" t="s">
        <v>246</v>
      </c>
      <c r="G248" s="76" t="s">
        <v>246</v>
      </c>
      <c r="H248" s="77" t="s">
        <v>246</v>
      </c>
      <c r="I248" s="77" t="s">
        <v>246</v>
      </c>
      <c r="J248" s="79" t="s">
        <v>246</v>
      </c>
    </row>
    <row r="249" ht="27.75" customHeight="1" spans="1:10">
      <c r="A249" s="150"/>
      <c r="B249" s="150"/>
      <c r="C249" s="76" t="s">
        <v>246</v>
      </c>
      <c r="D249" s="76" t="s">
        <v>246</v>
      </c>
      <c r="E249" s="76" t="s">
        <v>1338</v>
      </c>
      <c r="F249" s="77" t="s">
        <v>1122</v>
      </c>
      <c r="G249" s="76" t="s">
        <v>1223</v>
      </c>
      <c r="H249" s="77" t="s">
        <v>1124</v>
      </c>
      <c r="I249" s="77" t="s">
        <v>1125</v>
      </c>
      <c r="J249" s="79" t="s">
        <v>1149</v>
      </c>
    </row>
    <row r="250" ht="27.75" customHeight="1" spans="1:10">
      <c r="A250" s="150"/>
      <c r="B250" s="150"/>
      <c r="C250" s="76" t="s">
        <v>246</v>
      </c>
      <c r="D250" s="76" t="s">
        <v>246</v>
      </c>
      <c r="E250" s="76" t="s">
        <v>1339</v>
      </c>
      <c r="F250" s="77" t="s">
        <v>1134</v>
      </c>
      <c r="G250" s="76" t="s">
        <v>1223</v>
      </c>
      <c r="H250" s="77" t="s">
        <v>1124</v>
      </c>
      <c r="I250" s="77" t="s">
        <v>1125</v>
      </c>
      <c r="J250" s="79" t="s">
        <v>1149</v>
      </c>
    </row>
    <row r="251" ht="156.75" customHeight="1" spans="1:10">
      <c r="A251" s="76" t="s">
        <v>1340</v>
      </c>
      <c r="B251" s="80" t="s">
        <v>1341</v>
      </c>
      <c r="C251" s="150"/>
      <c r="D251" s="150"/>
      <c r="E251" s="150"/>
      <c r="F251" s="29"/>
      <c r="G251" s="150"/>
      <c r="H251" s="29"/>
      <c r="I251" s="29"/>
      <c r="J251" s="151"/>
    </row>
    <row r="252" ht="27.75" customHeight="1" spans="1:10">
      <c r="A252" s="150"/>
      <c r="B252" s="150"/>
      <c r="C252" s="76" t="s">
        <v>1119</v>
      </c>
      <c r="D252" s="76" t="s">
        <v>246</v>
      </c>
      <c r="E252" s="76" t="s">
        <v>246</v>
      </c>
      <c r="F252" s="77" t="s">
        <v>246</v>
      </c>
      <c r="G252" s="76" t="s">
        <v>246</v>
      </c>
      <c r="H252" s="77" t="s">
        <v>246</v>
      </c>
      <c r="I252" s="77" t="s">
        <v>246</v>
      </c>
      <c r="J252" s="79" t="s">
        <v>246</v>
      </c>
    </row>
    <row r="253" ht="27.75" customHeight="1" spans="1:10">
      <c r="A253" s="150"/>
      <c r="B253" s="150"/>
      <c r="C253" s="76" t="s">
        <v>246</v>
      </c>
      <c r="D253" s="76" t="s">
        <v>1139</v>
      </c>
      <c r="E253" s="76" t="s">
        <v>246</v>
      </c>
      <c r="F253" s="77" t="s">
        <v>246</v>
      </c>
      <c r="G253" s="76" t="s">
        <v>246</v>
      </c>
      <c r="H253" s="77" t="s">
        <v>246</v>
      </c>
      <c r="I253" s="77" t="s">
        <v>246</v>
      </c>
      <c r="J253" s="79" t="s">
        <v>246</v>
      </c>
    </row>
    <row r="254" ht="27.75" customHeight="1" spans="1:10">
      <c r="A254" s="150"/>
      <c r="B254" s="150"/>
      <c r="C254" s="76" t="s">
        <v>246</v>
      </c>
      <c r="D254" s="76" t="s">
        <v>246</v>
      </c>
      <c r="E254" s="76" t="s">
        <v>1342</v>
      </c>
      <c r="F254" s="77" t="s">
        <v>1122</v>
      </c>
      <c r="G254" s="76" t="s">
        <v>1343</v>
      </c>
      <c r="H254" s="77" t="s">
        <v>1344</v>
      </c>
      <c r="I254" s="77" t="s">
        <v>1125</v>
      </c>
      <c r="J254" s="79" t="s">
        <v>1345</v>
      </c>
    </row>
    <row r="255" ht="27.75" customHeight="1" spans="1:10">
      <c r="A255" s="150"/>
      <c r="B255" s="150"/>
      <c r="C255" s="76" t="s">
        <v>246</v>
      </c>
      <c r="D255" s="76" t="s">
        <v>1120</v>
      </c>
      <c r="E255" s="76" t="s">
        <v>246</v>
      </c>
      <c r="F255" s="77" t="s">
        <v>246</v>
      </c>
      <c r="G255" s="76" t="s">
        <v>246</v>
      </c>
      <c r="H255" s="77" t="s">
        <v>246</v>
      </c>
      <c r="I255" s="77" t="s">
        <v>246</v>
      </c>
      <c r="J255" s="79" t="s">
        <v>246</v>
      </c>
    </row>
    <row r="256" ht="27.75" customHeight="1" spans="1:10">
      <c r="A256" s="150"/>
      <c r="B256" s="150"/>
      <c r="C256" s="76" t="s">
        <v>246</v>
      </c>
      <c r="D256" s="76" t="s">
        <v>246</v>
      </c>
      <c r="E256" s="76" t="s">
        <v>1346</v>
      </c>
      <c r="F256" s="77" t="s">
        <v>1134</v>
      </c>
      <c r="G256" s="76" t="s">
        <v>1154</v>
      </c>
      <c r="H256" s="77" t="s">
        <v>1124</v>
      </c>
      <c r="I256" s="77" t="s">
        <v>1125</v>
      </c>
      <c r="J256" s="79" t="s">
        <v>1347</v>
      </c>
    </row>
    <row r="257" ht="27.75" customHeight="1" spans="1:10">
      <c r="A257" s="150"/>
      <c r="B257" s="150"/>
      <c r="C257" s="76" t="s">
        <v>246</v>
      </c>
      <c r="D257" s="76" t="s">
        <v>1206</v>
      </c>
      <c r="E257" s="76" t="s">
        <v>246</v>
      </c>
      <c r="F257" s="77" t="s">
        <v>246</v>
      </c>
      <c r="G257" s="76" t="s">
        <v>246</v>
      </c>
      <c r="H257" s="77" t="s">
        <v>246</v>
      </c>
      <c r="I257" s="77" t="s">
        <v>246</v>
      </c>
      <c r="J257" s="79" t="s">
        <v>246</v>
      </c>
    </row>
    <row r="258" ht="27.75" customHeight="1" spans="1:10">
      <c r="A258" s="150"/>
      <c r="B258" s="150"/>
      <c r="C258" s="76" t="s">
        <v>246</v>
      </c>
      <c r="D258" s="76" t="s">
        <v>246</v>
      </c>
      <c r="E258" s="76" t="s">
        <v>1348</v>
      </c>
      <c r="F258" s="77" t="s">
        <v>1134</v>
      </c>
      <c r="G258" s="76" t="s">
        <v>1154</v>
      </c>
      <c r="H258" s="77" t="s">
        <v>1124</v>
      </c>
      <c r="I258" s="77" t="s">
        <v>1125</v>
      </c>
      <c r="J258" s="79" t="s">
        <v>1349</v>
      </c>
    </row>
    <row r="259" ht="27.75" customHeight="1" spans="1:10">
      <c r="A259" s="150"/>
      <c r="B259" s="150"/>
      <c r="C259" s="76" t="s">
        <v>1127</v>
      </c>
      <c r="D259" s="76" t="s">
        <v>246</v>
      </c>
      <c r="E259" s="76" t="s">
        <v>246</v>
      </c>
      <c r="F259" s="77" t="s">
        <v>246</v>
      </c>
      <c r="G259" s="76" t="s">
        <v>246</v>
      </c>
      <c r="H259" s="77" t="s">
        <v>246</v>
      </c>
      <c r="I259" s="77" t="s">
        <v>246</v>
      </c>
      <c r="J259" s="79" t="s">
        <v>246</v>
      </c>
    </row>
    <row r="260" ht="27.75" customHeight="1" spans="1:10">
      <c r="A260" s="150"/>
      <c r="B260" s="150"/>
      <c r="C260" s="76" t="s">
        <v>246</v>
      </c>
      <c r="D260" s="76" t="s">
        <v>1128</v>
      </c>
      <c r="E260" s="76" t="s">
        <v>246</v>
      </c>
      <c r="F260" s="77" t="s">
        <v>246</v>
      </c>
      <c r="G260" s="76" t="s">
        <v>246</v>
      </c>
      <c r="H260" s="77" t="s">
        <v>246</v>
      </c>
      <c r="I260" s="77" t="s">
        <v>246</v>
      </c>
      <c r="J260" s="79" t="s">
        <v>246</v>
      </c>
    </row>
    <row r="261" ht="27.75" customHeight="1" spans="1:10">
      <c r="A261" s="150"/>
      <c r="B261" s="150"/>
      <c r="C261" s="76" t="s">
        <v>246</v>
      </c>
      <c r="D261" s="76" t="s">
        <v>246</v>
      </c>
      <c r="E261" s="76" t="s">
        <v>1187</v>
      </c>
      <c r="F261" s="77" t="s">
        <v>1134</v>
      </c>
      <c r="G261" s="76" t="s">
        <v>1223</v>
      </c>
      <c r="H261" s="77" t="s">
        <v>1124</v>
      </c>
      <c r="I261" s="77" t="s">
        <v>1146</v>
      </c>
      <c r="J261" s="79" t="s">
        <v>1350</v>
      </c>
    </row>
    <row r="262" ht="27.75" customHeight="1" spans="1:10">
      <c r="A262" s="150"/>
      <c r="B262" s="150"/>
      <c r="C262" s="76" t="s">
        <v>1131</v>
      </c>
      <c r="D262" s="76" t="s">
        <v>246</v>
      </c>
      <c r="E262" s="76" t="s">
        <v>246</v>
      </c>
      <c r="F262" s="77" t="s">
        <v>246</v>
      </c>
      <c r="G262" s="76" t="s">
        <v>246</v>
      </c>
      <c r="H262" s="77" t="s">
        <v>246</v>
      </c>
      <c r="I262" s="77" t="s">
        <v>246</v>
      </c>
      <c r="J262" s="79" t="s">
        <v>246</v>
      </c>
    </row>
    <row r="263" ht="27.75" customHeight="1" spans="1:10">
      <c r="A263" s="150"/>
      <c r="B263" s="150"/>
      <c r="C263" s="76" t="s">
        <v>246</v>
      </c>
      <c r="D263" s="76" t="s">
        <v>1132</v>
      </c>
      <c r="E263" s="76" t="s">
        <v>246</v>
      </c>
      <c r="F263" s="77" t="s">
        <v>246</v>
      </c>
      <c r="G263" s="76" t="s">
        <v>246</v>
      </c>
      <c r="H263" s="77" t="s">
        <v>246</v>
      </c>
      <c r="I263" s="77" t="s">
        <v>246</v>
      </c>
      <c r="J263" s="79" t="s">
        <v>246</v>
      </c>
    </row>
    <row r="264" ht="27.75" customHeight="1" spans="1:10">
      <c r="A264" s="150"/>
      <c r="B264" s="150"/>
      <c r="C264" s="76" t="s">
        <v>246</v>
      </c>
      <c r="D264" s="76" t="s">
        <v>246</v>
      </c>
      <c r="E264" s="76" t="s">
        <v>1351</v>
      </c>
      <c r="F264" s="77" t="s">
        <v>1134</v>
      </c>
      <c r="G264" s="76" t="s">
        <v>1223</v>
      </c>
      <c r="H264" s="77" t="s">
        <v>1124</v>
      </c>
      <c r="I264" s="77" t="s">
        <v>1125</v>
      </c>
      <c r="J264" s="79" t="s">
        <v>1190</v>
      </c>
    </row>
    <row r="265" ht="27.75" customHeight="1" spans="1:10">
      <c r="A265" s="150"/>
      <c r="B265" s="150"/>
      <c r="C265" s="76" t="s">
        <v>246</v>
      </c>
      <c r="D265" s="76" t="s">
        <v>246</v>
      </c>
      <c r="E265" s="76" t="s">
        <v>1352</v>
      </c>
      <c r="F265" s="77" t="s">
        <v>1134</v>
      </c>
      <c r="G265" s="76" t="s">
        <v>1223</v>
      </c>
      <c r="H265" s="77" t="s">
        <v>1124</v>
      </c>
      <c r="I265" s="77" t="s">
        <v>1125</v>
      </c>
      <c r="J265" s="79" t="s">
        <v>1190</v>
      </c>
    </row>
    <row r="266" ht="27.75" customHeight="1" spans="1:10">
      <c r="A266" s="150"/>
      <c r="B266" s="150"/>
      <c r="C266" s="76" t="s">
        <v>246</v>
      </c>
      <c r="D266" s="76" t="s">
        <v>246</v>
      </c>
      <c r="E266" s="76" t="s">
        <v>1353</v>
      </c>
      <c r="F266" s="77" t="s">
        <v>1134</v>
      </c>
      <c r="G266" s="76" t="s">
        <v>1223</v>
      </c>
      <c r="H266" s="77" t="s">
        <v>1124</v>
      </c>
      <c r="I266" s="77" t="s">
        <v>1125</v>
      </c>
      <c r="J266" s="79" t="s">
        <v>1190</v>
      </c>
    </row>
    <row r="267" ht="156.75" customHeight="1" spans="1:10">
      <c r="A267" s="76" t="s">
        <v>1354</v>
      </c>
      <c r="B267" s="80" t="s">
        <v>1355</v>
      </c>
      <c r="C267" s="150"/>
      <c r="D267" s="150"/>
      <c r="E267" s="150"/>
      <c r="F267" s="29"/>
      <c r="G267" s="150"/>
      <c r="H267" s="29"/>
      <c r="I267" s="29"/>
      <c r="J267" s="151"/>
    </row>
    <row r="268" ht="27.75" customHeight="1" spans="1:10">
      <c r="A268" s="150"/>
      <c r="B268" s="150"/>
      <c r="C268" s="76" t="s">
        <v>1119</v>
      </c>
      <c r="D268" s="76" t="s">
        <v>246</v>
      </c>
      <c r="E268" s="76" t="s">
        <v>246</v>
      </c>
      <c r="F268" s="77" t="s">
        <v>246</v>
      </c>
      <c r="G268" s="76" t="s">
        <v>246</v>
      </c>
      <c r="H268" s="77" t="s">
        <v>246</v>
      </c>
      <c r="I268" s="77" t="s">
        <v>246</v>
      </c>
      <c r="J268" s="79" t="s">
        <v>246</v>
      </c>
    </row>
    <row r="269" ht="27.75" customHeight="1" spans="1:10">
      <c r="A269" s="150"/>
      <c r="B269" s="150"/>
      <c r="C269" s="76" t="s">
        <v>246</v>
      </c>
      <c r="D269" s="76" t="s">
        <v>1139</v>
      </c>
      <c r="E269" s="76" t="s">
        <v>246</v>
      </c>
      <c r="F269" s="77" t="s">
        <v>246</v>
      </c>
      <c r="G269" s="76" t="s">
        <v>246</v>
      </c>
      <c r="H269" s="77" t="s">
        <v>246</v>
      </c>
      <c r="I269" s="77" t="s">
        <v>246</v>
      </c>
      <c r="J269" s="79" t="s">
        <v>246</v>
      </c>
    </row>
    <row r="270" ht="27.75" customHeight="1" spans="1:10">
      <c r="A270" s="150"/>
      <c r="B270" s="150"/>
      <c r="C270" s="76" t="s">
        <v>246</v>
      </c>
      <c r="D270" s="76" t="s">
        <v>246</v>
      </c>
      <c r="E270" s="76" t="s">
        <v>1356</v>
      </c>
      <c r="F270" s="77" t="s">
        <v>1122</v>
      </c>
      <c r="G270" s="76" t="s">
        <v>1196</v>
      </c>
      <c r="H270" s="77" t="s">
        <v>1163</v>
      </c>
      <c r="I270" s="77" t="s">
        <v>1125</v>
      </c>
      <c r="J270" s="79" t="s">
        <v>1357</v>
      </c>
    </row>
    <row r="271" ht="27.75" customHeight="1" spans="1:10">
      <c r="A271" s="150"/>
      <c r="B271" s="150"/>
      <c r="C271" s="76" t="s">
        <v>246</v>
      </c>
      <c r="D271" s="76" t="s">
        <v>1120</v>
      </c>
      <c r="E271" s="76" t="s">
        <v>246</v>
      </c>
      <c r="F271" s="77" t="s">
        <v>246</v>
      </c>
      <c r="G271" s="76" t="s">
        <v>246</v>
      </c>
      <c r="H271" s="77" t="s">
        <v>246</v>
      </c>
      <c r="I271" s="77" t="s">
        <v>246</v>
      </c>
      <c r="J271" s="79" t="s">
        <v>246</v>
      </c>
    </row>
    <row r="272" ht="27.75" customHeight="1" spans="1:10">
      <c r="A272" s="150"/>
      <c r="B272" s="150"/>
      <c r="C272" s="76" t="s">
        <v>246</v>
      </c>
      <c r="D272" s="76" t="s">
        <v>246</v>
      </c>
      <c r="E272" s="76" t="s">
        <v>1358</v>
      </c>
      <c r="F272" s="77" t="s">
        <v>1122</v>
      </c>
      <c r="G272" s="76" t="s">
        <v>1154</v>
      </c>
      <c r="H272" s="77" t="s">
        <v>1124</v>
      </c>
      <c r="I272" s="77" t="s">
        <v>1125</v>
      </c>
      <c r="J272" s="79" t="s">
        <v>1359</v>
      </c>
    </row>
    <row r="273" ht="27.75" customHeight="1" spans="1:10">
      <c r="A273" s="150"/>
      <c r="B273" s="150"/>
      <c r="C273" s="76" t="s">
        <v>246</v>
      </c>
      <c r="D273" s="76" t="s">
        <v>1206</v>
      </c>
      <c r="E273" s="76" t="s">
        <v>246</v>
      </c>
      <c r="F273" s="77" t="s">
        <v>246</v>
      </c>
      <c r="G273" s="76" t="s">
        <v>246</v>
      </c>
      <c r="H273" s="77" t="s">
        <v>246</v>
      </c>
      <c r="I273" s="77" t="s">
        <v>246</v>
      </c>
      <c r="J273" s="79" t="s">
        <v>246</v>
      </c>
    </row>
    <row r="274" ht="27.75" customHeight="1" spans="1:10">
      <c r="A274" s="150"/>
      <c r="B274" s="150"/>
      <c r="C274" s="76" t="s">
        <v>246</v>
      </c>
      <c r="D274" s="76" t="s">
        <v>246</v>
      </c>
      <c r="E274" s="76" t="s">
        <v>1287</v>
      </c>
      <c r="F274" s="77" t="s">
        <v>1122</v>
      </c>
      <c r="G274" s="76" t="s">
        <v>1154</v>
      </c>
      <c r="H274" s="77" t="s">
        <v>1124</v>
      </c>
      <c r="I274" s="77" t="s">
        <v>1125</v>
      </c>
      <c r="J274" s="79" t="s">
        <v>1360</v>
      </c>
    </row>
    <row r="275" ht="27.75" customHeight="1" spans="1:10">
      <c r="A275" s="150"/>
      <c r="B275" s="150"/>
      <c r="C275" s="76" t="s">
        <v>1127</v>
      </c>
      <c r="D275" s="76" t="s">
        <v>246</v>
      </c>
      <c r="E275" s="76" t="s">
        <v>246</v>
      </c>
      <c r="F275" s="77" t="s">
        <v>246</v>
      </c>
      <c r="G275" s="76" t="s">
        <v>246</v>
      </c>
      <c r="H275" s="77" t="s">
        <v>246</v>
      </c>
      <c r="I275" s="77" t="s">
        <v>246</v>
      </c>
      <c r="J275" s="79" t="s">
        <v>246</v>
      </c>
    </row>
    <row r="276" ht="27.75" customHeight="1" spans="1:10">
      <c r="A276" s="150"/>
      <c r="B276" s="150"/>
      <c r="C276" s="76" t="s">
        <v>246</v>
      </c>
      <c r="D276" s="76" t="s">
        <v>1128</v>
      </c>
      <c r="E276" s="76" t="s">
        <v>246</v>
      </c>
      <c r="F276" s="77" t="s">
        <v>246</v>
      </c>
      <c r="G276" s="76" t="s">
        <v>246</v>
      </c>
      <c r="H276" s="77" t="s">
        <v>246</v>
      </c>
      <c r="I276" s="77" t="s">
        <v>246</v>
      </c>
      <c r="J276" s="79" t="s">
        <v>246</v>
      </c>
    </row>
    <row r="277" ht="27.75" customHeight="1" spans="1:10">
      <c r="A277" s="150"/>
      <c r="B277" s="150"/>
      <c r="C277" s="76" t="s">
        <v>246</v>
      </c>
      <c r="D277" s="76" t="s">
        <v>246</v>
      </c>
      <c r="E277" s="76" t="s">
        <v>1361</v>
      </c>
      <c r="F277" s="77" t="s">
        <v>1134</v>
      </c>
      <c r="G277" s="76" t="s">
        <v>1135</v>
      </c>
      <c r="H277" s="77" t="s">
        <v>1124</v>
      </c>
      <c r="I277" s="77" t="s">
        <v>1125</v>
      </c>
      <c r="J277" s="79" t="s">
        <v>1362</v>
      </c>
    </row>
    <row r="278" ht="27.75" customHeight="1" spans="1:10">
      <c r="A278" s="150"/>
      <c r="B278" s="150"/>
      <c r="C278" s="76" t="s">
        <v>1131</v>
      </c>
      <c r="D278" s="76" t="s">
        <v>246</v>
      </c>
      <c r="E278" s="76" t="s">
        <v>246</v>
      </c>
      <c r="F278" s="77" t="s">
        <v>246</v>
      </c>
      <c r="G278" s="76" t="s">
        <v>246</v>
      </c>
      <c r="H278" s="77" t="s">
        <v>246</v>
      </c>
      <c r="I278" s="77" t="s">
        <v>246</v>
      </c>
      <c r="J278" s="79" t="s">
        <v>246</v>
      </c>
    </row>
    <row r="279" ht="27.75" customHeight="1" spans="1:10">
      <c r="A279" s="150"/>
      <c r="B279" s="150"/>
      <c r="C279" s="76" t="s">
        <v>246</v>
      </c>
      <c r="D279" s="76" t="s">
        <v>1132</v>
      </c>
      <c r="E279" s="76" t="s">
        <v>246</v>
      </c>
      <c r="F279" s="77" t="s">
        <v>246</v>
      </c>
      <c r="G279" s="76" t="s">
        <v>246</v>
      </c>
      <c r="H279" s="77" t="s">
        <v>246</v>
      </c>
      <c r="I279" s="77" t="s">
        <v>246</v>
      </c>
      <c r="J279" s="79" t="s">
        <v>246</v>
      </c>
    </row>
    <row r="280" ht="27.75" customHeight="1" spans="1:10">
      <c r="A280" s="150"/>
      <c r="B280" s="150"/>
      <c r="C280" s="76" t="s">
        <v>246</v>
      </c>
      <c r="D280" s="76" t="s">
        <v>246</v>
      </c>
      <c r="E280" s="76" t="s">
        <v>1363</v>
      </c>
      <c r="F280" s="77" t="s">
        <v>1134</v>
      </c>
      <c r="G280" s="76" t="s">
        <v>1223</v>
      </c>
      <c r="H280" s="77" t="s">
        <v>1124</v>
      </c>
      <c r="I280" s="77" t="s">
        <v>1125</v>
      </c>
      <c r="J280" s="79" t="s">
        <v>1149</v>
      </c>
    </row>
    <row r="281" ht="156.75" customHeight="1" spans="1:10">
      <c r="A281" s="76" t="s">
        <v>1364</v>
      </c>
      <c r="B281" s="80" t="s">
        <v>1365</v>
      </c>
      <c r="C281" s="150"/>
      <c r="D281" s="150"/>
      <c r="E281" s="150"/>
      <c r="F281" s="29"/>
      <c r="G281" s="150"/>
      <c r="H281" s="29"/>
      <c r="I281" s="29"/>
      <c r="J281" s="151"/>
    </row>
    <row r="282" ht="27.75" customHeight="1" spans="1:10">
      <c r="A282" s="150"/>
      <c r="B282" s="150"/>
      <c r="C282" s="76" t="s">
        <v>1119</v>
      </c>
      <c r="D282" s="76" t="s">
        <v>246</v>
      </c>
      <c r="E282" s="76" t="s">
        <v>246</v>
      </c>
      <c r="F282" s="77" t="s">
        <v>246</v>
      </c>
      <c r="G282" s="76" t="s">
        <v>246</v>
      </c>
      <c r="H282" s="77" t="s">
        <v>246</v>
      </c>
      <c r="I282" s="77" t="s">
        <v>246</v>
      </c>
      <c r="J282" s="79" t="s">
        <v>246</v>
      </c>
    </row>
    <row r="283" ht="27.75" customHeight="1" spans="1:10">
      <c r="A283" s="150"/>
      <c r="B283" s="150"/>
      <c r="C283" s="76" t="s">
        <v>246</v>
      </c>
      <c r="D283" s="76" t="s">
        <v>1139</v>
      </c>
      <c r="E283" s="76" t="s">
        <v>246</v>
      </c>
      <c r="F283" s="77" t="s">
        <v>246</v>
      </c>
      <c r="G283" s="76" t="s">
        <v>246</v>
      </c>
      <c r="H283" s="77" t="s">
        <v>246</v>
      </c>
      <c r="I283" s="77" t="s">
        <v>246</v>
      </c>
      <c r="J283" s="79" t="s">
        <v>246</v>
      </c>
    </row>
    <row r="284" ht="27.75" customHeight="1" spans="1:10">
      <c r="A284" s="150"/>
      <c r="B284" s="150"/>
      <c r="C284" s="76" t="s">
        <v>246</v>
      </c>
      <c r="D284" s="76" t="s">
        <v>246</v>
      </c>
      <c r="E284" s="76" t="s">
        <v>1366</v>
      </c>
      <c r="F284" s="77" t="s">
        <v>1122</v>
      </c>
      <c r="G284" s="76" t="s">
        <v>213</v>
      </c>
      <c r="H284" s="77" t="s">
        <v>1163</v>
      </c>
      <c r="I284" s="77" t="s">
        <v>1125</v>
      </c>
      <c r="J284" s="79" t="s">
        <v>1367</v>
      </c>
    </row>
    <row r="285" ht="27.75" customHeight="1" spans="1:10">
      <c r="A285" s="150"/>
      <c r="B285" s="150"/>
      <c r="C285" s="76" t="s">
        <v>246</v>
      </c>
      <c r="D285" s="76" t="s">
        <v>1120</v>
      </c>
      <c r="E285" s="76" t="s">
        <v>246</v>
      </c>
      <c r="F285" s="77" t="s">
        <v>246</v>
      </c>
      <c r="G285" s="76" t="s">
        <v>246</v>
      </c>
      <c r="H285" s="77" t="s">
        <v>246</v>
      </c>
      <c r="I285" s="77" t="s">
        <v>246</v>
      </c>
      <c r="J285" s="79" t="s">
        <v>246</v>
      </c>
    </row>
    <row r="286" ht="27.75" customHeight="1" spans="1:10">
      <c r="A286" s="150"/>
      <c r="B286" s="150"/>
      <c r="C286" s="76" t="s">
        <v>246</v>
      </c>
      <c r="D286" s="76" t="s">
        <v>246</v>
      </c>
      <c r="E286" s="76" t="s">
        <v>1312</v>
      </c>
      <c r="F286" s="77" t="s">
        <v>1122</v>
      </c>
      <c r="G286" s="76" t="s">
        <v>1154</v>
      </c>
      <c r="H286" s="77" t="s">
        <v>1124</v>
      </c>
      <c r="I286" s="77" t="s">
        <v>1125</v>
      </c>
      <c r="J286" s="79" t="s">
        <v>1368</v>
      </c>
    </row>
    <row r="287" ht="27.75" customHeight="1" spans="1:10">
      <c r="A287" s="150"/>
      <c r="B287" s="150"/>
      <c r="C287" s="76" t="s">
        <v>246</v>
      </c>
      <c r="D287" s="76" t="s">
        <v>1206</v>
      </c>
      <c r="E287" s="76" t="s">
        <v>246</v>
      </c>
      <c r="F287" s="77" t="s">
        <v>246</v>
      </c>
      <c r="G287" s="76" t="s">
        <v>246</v>
      </c>
      <c r="H287" s="77" t="s">
        <v>246</v>
      </c>
      <c r="I287" s="77" t="s">
        <v>246</v>
      </c>
      <c r="J287" s="79" t="s">
        <v>246</v>
      </c>
    </row>
    <row r="288" ht="27.75" customHeight="1" spans="1:10">
      <c r="A288" s="150"/>
      <c r="B288" s="150"/>
      <c r="C288" s="76" t="s">
        <v>246</v>
      </c>
      <c r="D288" s="76" t="s">
        <v>246</v>
      </c>
      <c r="E288" s="76" t="s">
        <v>1369</v>
      </c>
      <c r="F288" s="77" t="s">
        <v>1122</v>
      </c>
      <c r="G288" s="76" t="s">
        <v>1154</v>
      </c>
      <c r="H288" s="77" t="s">
        <v>1124</v>
      </c>
      <c r="I288" s="77" t="s">
        <v>1125</v>
      </c>
      <c r="J288" s="79" t="s">
        <v>1370</v>
      </c>
    </row>
    <row r="289" ht="27.75" customHeight="1" spans="1:10">
      <c r="A289" s="150"/>
      <c r="B289" s="150"/>
      <c r="C289" s="76" t="s">
        <v>1127</v>
      </c>
      <c r="D289" s="76" t="s">
        <v>246</v>
      </c>
      <c r="E289" s="76" t="s">
        <v>246</v>
      </c>
      <c r="F289" s="77" t="s">
        <v>246</v>
      </c>
      <c r="G289" s="76" t="s">
        <v>246</v>
      </c>
      <c r="H289" s="77" t="s">
        <v>246</v>
      </c>
      <c r="I289" s="77" t="s">
        <v>246</v>
      </c>
      <c r="J289" s="79" t="s">
        <v>246</v>
      </c>
    </row>
    <row r="290" ht="27.75" customHeight="1" spans="1:10">
      <c r="A290" s="150"/>
      <c r="B290" s="150"/>
      <c r="C290" s="76" t="s">
        <v>246</v>
      </c>
      <c r="D290" s="76" t="s">
        <v>1128</v>
      </c>
      <c r="E290" s="76" t="s">
        <v>246</v>
      </c>
      <c r="F290" s="77" t="s">
        <v>246</v>
      </c>
      <c r="G290" s="76" t="s">
        <v>246</v>
      </c>
      <c r="H290" s="77" t="s">
        <v>246</v>
      </c>
      <c r="I290" s="77" t="s">
        <v>246</v>
      </c>
      <c r="J290" s="79" t="s">
        <v>246</v>
      </c>
    </row>
    <row r="291" ht="27.75" customHeight="1" spans="1:10">
      <c r="A291" s="150"/>
      <c r="B291" s="150"/>
      <c r="C291" s="76" t="s">
        <v>246</v>
      </c>
      <c r="D291" s="76" t="s">
        <v>246</v>
      </c>
      <c r="E291" s="76" t="s">
        <v>1371</v>
      </c>
      <c r="F291" s="77" t="s">
        <v>1134</v>
      </c>
      <c r="G291" s="76" t="s">
        <v>1292</v>
      </c>
      <c r="H291" s="77" t="s">
        <v>1124</v>
      </c>
      <c r="I291" s="77" t="s">
        <v>1125</v>
      </c>
      <c r="J291" s="79" t="s">
        <v>1362</v>
      </c>
    </row>
    <row r="292" ht="27.75" customHeight="1" spans="1:10">
      <c r="A292" s="150"/>
      <c r="B292" s="150"/>
      <c r="C292" s="76" t="s">
        <v>1131</v>
      </c>
      <c r="D292" s="76" t="s">
        <v>246</v>
      </c>
      <c r="E292" s="76" t="s">
        <v>246</v>
      </c>
      <c r="F292" s="77" t="s">
        <v>246</v>
      </c>
      <c r="G292" s="76" t="s">
        <v>246</v>
      </c>
      <c r="H292" s="77" t="s">
        <v>246</v>
      </c>
      <c r="I292" s="77" t="s">
        <v>246</v>
      </c>
      <c r="J292" s="79" t="s">
        <v>246</v>
      </c>
    </row>
    <row r="293" ht="27.75" customHeight="1" spans="1:10">
      <c r="A293" s="150"/>
      <c r="B293" s="150"/>
      <c r="C293" s="76" t="s">
        <v>246</v>
      </c>
      <c r="D293" s="76" t="s">
        <v>1132</v>
      </c>
      <c r="E293" s="76" t="s">
        <v>246</v>
      </c>
      <c r="F293" s="77" t="s">
        <v>246</v>
      </c>
      <c r="G293" s="76" t="s">
        <v>246</v>
      </c>
      <c r="H293" s="77" t="s">
        <v>246</v>
      </c>
      <c r="I293" s="77" t="s">
        <v>246</v>
      </c>
      <c r="J293" s="79" t="s">
        <v>246</v>
      </c>
    </row>
    <row r="294" ht="27.75" customHeight="1" spans="1:10">
      <c r="A294" s="150"/>
      <c r="B294" s="150"/>
      <c r="C294" s="76" t="s">
        <v>246</v>
      </c>
      <c r="D294" s="76" t="s">
        <v>246</v>
      </c>
      <c r="E294" s="76" t="s">
        <v>1133</v>
      </c>
      <c r="F294" s="77" t="s">
        <v>1134</v>
      </c>
      <c r="G294" s="76" t="s">
        <v>1135</v>
      </c>
      <c r="H294" s="77" t="s">
        <v>1124</v>
      </c>
      <c r="I294" s="77" t="s">
        <v>1125</v>
      </c>
      <c r="J294" s="79" t="s">
        <v>1136</v>
      </c>
    </row>
    <row r="295" ht="156.75" customHeight="1" spans="1:10">
      <c r="A295" s="76" t="s">
        <v>1372</v>
      </c>
      <c r="B295" s="80" t="s">
        <v>1373</v>
      </c>
      <c r="C295" s="150"/>
      <c r="D295" s="150"/>
      <c r="E295" s="150"/>
      <c r="F295" s="29"/>
      <c r="G295" s="150"/>
      <c r="H295" s="29"/>
      <c r="I295" s="29"/>
      <c r="J295" s="151"/>
    </row>
    <row r="296" ht="27.75" customHeight="1" spans="1:10">
      <c r="A296" s="150"/>
      <c r="B296" s="150"/>
      <c r="C296" s="76" t="s">
        <v>1119</v>
      </c>
      <c r="D296" s="76" t="s">
        <v>246</v>
      </c>
      <c r="E296" s="76" t="s">
        <v>246</v>
      </c>
      <c r="F296" s="77" t="s">
        <v>246</v>
      </c>
      <c r="G296" s="76" t="s">
        <v>246</v>
      </c>
      <c r="H296" s="77" t="s">
        <v>246</v>
      </c>
      <c r="I296" s="77" t="s">
        <v>246</v>
      </c>
      <c r="J296" s="79" t="s">
        <v>246</v>
      </c>
    </row>
    <row r="297" ht="27.75" customHeight="1" spans="1:10">
      <c r="A297" s="150"/>
      <c r="B297" s="150"/>
      <c r="C297" s="76" t="s">
        <v>246</v>
      </c>
      <c r="D297" s="76" t="s">
        <v>1139</v>
      </c>
      <c r="E297" s="76" t="s">
        <v>246</v>
      </c>
      <c r="F297" s="77" t="s">
        <v>246</v>
      </c>
      <c r="G297" s="76" t="s">
        <v>246</v>
      </c>
      <c r="H297" s="77" t="s">
        <v>246</v>
      </c>
      <c r="I297" s="77" t="s">
        <v>246</v>
      </c>
      <c r="J297" s="79" t="s">
        <v>246</v>
      </c>
    </row>
    <row r="298" ht="27.75" customHeight="1" spans="1:10">
      <c r="A298" s="150"/>
      <c r="B298" s="150"/>
      <c r="C298" s="76" t="s">
        <v>246</v>
      </c>
      <c r="D298" s="76" t="s">
        <v>246</v>
      </c>
      <c r="E298" s="76" t="s">
        <v>1374</v>
      </c>
      <c r="F298" s="77" t="s">
        <v>1122</v>
      </c>
      <c r="G298" s="76" t="s">
        <v>1375</v>
      </c>
      <c r="H298" s="77" t="s">
        <v>1163</v>
      </c>
      <c r="I298" s="77" t="s">
        <v>1125</v>
      </c>
      <c r="J298" s="79" t="s">
        <v>1376</v>
      </c>
    </row>
    <row r="299" ht="27.75" customHeight="1" spans="1:10">
      <c r="A299" s="150"/>
      <c r="B299" s="150"/>
      <c r="C299" s="76" t="s">
        <v>246</v>
      </c>
      <c r="D299" s="76" t="s">
        <v>1120</v>
      </c>
      <c r="E299" s="76" t="s">
        <v>246</v>
      </c>
      <c r="F299" s="77" t="s">
        <v>246</v>
      </c>
      <c r="G299" s="76" t="s">
        <v>246</v>
      </c>
      <c r="H299" s="77" t="s">
        <v>246</v>
      </c>
      <c r="I299" s="77" t="s">
        <v>246</v>
      </c>
      <c r="J299" s="79" t="s">
        <v>246</v>
      </c>
    </row>
    <row r="300" ht="27.75" customHeight="1" spans="1:10">
      <c r="A300" s="150"/>
      <c r="B300" s="150"/>
      <c r="C300" s="76" t="s">
        <v>246</v>
      </c>
      <c r="D300" s="76" t="s">
        <v>246</v>
      </c>
      <c r="E300" s="76" t="s">
        <v>1377</v>
      </c>
      <c r="F300" s="77" t="s">
        <v>1122</v>
      </c>
      <c r="G300" s="76" t="s">
        <v>1154</v>
      </c>
      <c r="H300" s="77" t="s">
        <v>1124</v>
      </c>
      <c r="I300" s="77" t="s">
        <v>1125</v>
      </c>
      <c r="J300" s="79" t="s">
        <v>1376</v>
      </c>
    </row>
    <row r="301" ht="27.75" customHeight="1" spans="1:10">
      <c r="A301" s="150"/>
      <c r="B301" s="150"/>
      <c r="C301" s="76" t="s">
        <v>246</v>
      </c>
      <c r="D301" s="76" t="s">
        <v>1206</v>
      </c>
      <c r="E301" s="76" t="s">
        <v>246</v>
      </c>
      <c r="F301" s="77" t="s">
        <v>246</v>
      </c>
      <c r="G301" s="76" t="s">
        <v>246</v>
      </c>
      <c r="H301" s="77" t="s">
        <v>246</v>
      </c>
      <c r="I301" s="77" t="s">
        <v>246</v>
      </c>
      <c r="J301" s="79" t="s">
        <v>246</v>
      </c>
    </row>
    <row r="302" ht="27.75" customHeight="1" spans="1:10">
      <c r="A302" s="150"/>
      <c r="B302" s="150"/>
      <c r="C302" s="76" t="s">
        <v>246</v>
      </c>
      <c r="D302" s="76" t="s">
        <v>246</v>
      </c>
      <c r="E302" s="76" t="s">
        <v>1378</v>
      </c>
      <c r="F302" s="77" t="s">
        <v>1122</v>
      </c>
      <c r="G302" s="76" t="s">
        <v>1154</v>
      </c>
      <c r="H302" s="77" t="s">
        <v>1124</v>
      </c>
      <c r="I302" s="77" t="s">
        <v>1125</v>
      </c>
      <c r="J302" s="79" t="s">
        <v>1379</v>
      </c>
    </row>
    <row r="303" ht="27.75" customHeight="1" spans="1:10">
      <c r="A303" s="150"/>
      <c r="B303" s="150"/>
      <c r="C303" s="76" t="s">
        <v>1127</v>
      </c>
      <c r="D303" s="76" t="s">
        <v>246</v>
      </c>
      <c r="E303" s="76" t="s">
        <v>246</v>
      </c>
      <c r="F303" s="77" t="s">
        <v>246</v>
      </c>
      <c r="G303" s="76" t="s">
        <v>246</v>
      </c>
      <c r="H303" s="77" t="s">
        <v>246</v>
      </c>
      <c r="I303" s="77" t="s">
        <v>246</v>
      </c>
      <c r="J303" s="79" t="s">
        <v>246</v>
      </c>
    </row>
    <row r="304" ht="27.75" customHeight="1" spans="1:10">
      <c r="A304" s="150"/>
      <c r="B304" s="150"/>
      <c r="C304" s="76" t="s">
        <v>246</v>
      </c>
      <c r="D304" s="76" t="s">
        <v>1128</v>
      </c>
      <c r="E304" s="76" t="s">
        <v>246</v>
      </c>
      <c r="F304" s="77" t="s">
        <v>246</v>
      </c>
      <c r="G304" s="76" t="s">
        <v>246</v>
      </c>
      <c r="H304" s="77" t="s">
        <v>246</v>
      </c>
      <c r="I304" s="77" t="s">
        <v>246</v>
      </c>
      <c r="J304" s="79" t="s">
        <v>246</v>
      </c>
    </row>
    <row r="305" ht="27.75" customHeight="1" spans="1:10">
      <c r="A305" s="150"/>
      <c r="B305" s="150"/>
      <c r="C305" s="76" t="s">
        <v>246</v>
      </c>
      <c r="D305" s="76" t="s">
        <v>246</v>
      </c>
      <c r="E305" s="76" t="s">
        <v>1380</v>
      </c>
      <c r="F305" s="77" t="s">
        <v>1122</v>
      </c>
      <c r="G305" s="76" t="s">
        <v>1123</v>
      </c>
      <c r="H305" s="77" t="s">
        <v>1124</v>
      </c>
      <c r="I305" s="77" t="s">
        <v>1125</v>
      </c>
      <c r="J305" s="79" t="s">
        <v>1381</v>
      </c>
    </row>
    <row r="306" ht="27.75" customHeight="1" spans="1:10">
      <c r="A306" s="150"/>
      <c r="B306" s="150"/>
      <c r="C306" s="76" t="s">
        <v>1131</v>
      </c>
      <c r="D306" s="76" t="s">
        <v>246</v>
      </c>
      <c r="E306" s="76" t="s">
        <v>246</v>
      </c>
      <c r="F306" s="77" t="s">
        <v>246</v>
      </c>
      <c r="G306" s="76" t="s">
        <v>246</v>
      </c>
      <c r="H306" s="77" t="s">
        <v>246</v>
      </c>
      <c r="I306" s="77" t="s">
        <v>246</v>
      </c>
      <c r="J306" s="79" t="s">
        <v>246</v>
      </c>
    </row>
    <row r="307" ht="27.75" customHeight="1" spans="1:10">
      <c r="A307" s="150"/>
      <c r="B307" s="150"/>
      <c r="C307" s="76" t="s">
        <v>246</v>
      </c>
      <c r="D307" s="76" t="s">
        <v>1132</v>
      </c>
      <c r="E307" s="76" t="s">
        <v>246</v>
      </c>
      <c r="F307" s="77" t="s">
        <v>246</v>
      </c>
      <c r="G307" s="76" t="s">
        <v>246</v>
      </c>
      <c r="H307" s="77" t="s">
        <v>246</v>
      </c>
      <c r="I307" s="77" t="s">
        <v>246</v>
      </c>
      <c r="J307" s="79" t="s">
        <v>246</v>
      </c>
    </row>
    <row r="308" ht="27.75" customHeight="1" spans="1:10">
      <c r="A308" s="150"/>
      <c r="B308" s="150"/>
      <c r="C308" s="76" t="s">
        <v>246</v>
      </c>
      <c r="D308" s="76" t="s">
        <v>246</v>
      </c>
      <c r="E308" s="76" t="s">
        <v>1251</v>
      </c>
      <c r="F308" s="77" t="s">
        <v>1134</v>
      </c>
      <c r="G308" s="76" t="s">
        <v>1292</v>
      </c>
      <c r="H308" s="77" t="s">
        <v>1124</v>
      </c>
      <c r="I308" s="77" t="s">
        <v>1125</v>
      </c>
      <c r="J308" s="79" t="s">
        <v>1136</v>
      </c>
    </row>
    <row r="309" ht="27.75" customHeight="1" spans="1:10">
      <c r="A309" s="150"/>
      <c r="B309" s="150"/>
      <c r="C309" s="76" t="s">
        <v>246</v>
      </c>
      <c r="D309" s="76" t="s">
        <v>246</v>
      </c>
      <c r="E309" s="76" t="s">
        <v>1382</v>
      </c>
      <c r="F309" s="77" t="s">
        <v>1134</v>
      </c>
      <c r="G309" s="76" t="s">
        <v>1292</v>
      </c>
      <c r="H309" s="77" t="s">
        <v>1124</v>
      </c>
      <c r="I309" s="77" t="s">
        <v>1125</v>
      </c>
      <c r="J309" s="79" t="s">
        <v>1136</v>
      </c>
    </row>
    <row r="310" ht="156.75" customHeight="1" spans="1:10">
      <c r="A310" s="76" t="s">
        <v>1383</v>
      </c>
      <c r="B310" s="80" t="s">
        <v>1384</v>
      </c>
      <c r="C310" s="150"/>
      <c r="D310" s="150"/>
      <c r="E310" s="150"/>
      <c r="F310" s="29"/>
      <c r="G310" s="150"/>
      <c r="H310" s="29"/>
      <c r="I310" s="29"/>
      <c r="J310" s="151"/>
    </row>
    <row r="311" ht="27.75" customHeight="1" spans="1:10">
      <c r="A311" s="150"/>
      <c r="B311" s="150"/>
      <c r="C311" s="76" t="s">
        <v>1119</v>
      </c>
      <c r="D311" s="76" t="s">
        <v>246</v>
      </c>
      <c r="E311" s="76" t="s">
        <v>246</v>
      </c>
      <c r="F311" s="77" t="s">
        <v>246</v>
      </c>
      <c r="G311" s="76" t="s">
        <v>246</v>
      </c>
      <c r="H311" s="77" t="s">
        <v>246</v>
      </c>
      <c r="I311" s="77" t="s">
        <v>246</v>
      </c>
      <c r="J311" s="79" t="s">
        <v>246</v>
      </c>
    </row>
    <row r="312" ht="27.75" customHeight="1" spans="1:10">
      <c r="A312" s="150"/>
      <c r="B312" s="150"/>
      <c r="C312" s="76" t="s">
        <v>246</v>
      </c>
      <c r="D312" s="76" t="s">
        <v>1139</v>
      </c>
      <c r="E312" s="76" t="s">
        <v>246</v>
      </c>
      <c r="F312" s="77" t="s">
        <v>246</v>
      </c>
      <c r="G312" s="76" t="s">
        <v>246</v>
      </c>
      <c r="H312" s="77" t="s">
        <v>246</v>
      </c>
      <c r="I312" s="77" t="s">
        <v>246</v>
      </c>
      <c r="J312" s="79" t="s">
        <v>246</v>
      </c>
    </row>
    <row r="313" ht="27.75" customHeight="1" spans="1:10">
      <c r="A313" s="150"/>
      <c r="B313" s="150"/>
      <c r="C313" s="76" t="s">
        <v>246</v>
      </c>
      <c r="D313" s="76" t="s">
        <v>246</v>
      </c>
      <c r="E313" s="76" t="s">
        <v>1385</v>
      </c>
      <c r="F313" s="77" t="s">
        <v>1122</v>
      </c>
      <c r="G313" s="76" t="s">
        <v>211</v>
      </c>
      <c r="H313" s="77" t="s">
        <v>1185</v>
      </c>
      <c r="I313" s="77" t="s">
        <v>1125</v>
      </c>
      <c r="J313" s="79" t="s">
        <v>1386</v>
      </c>
    </row>
    <row r="314" ht="27.75" customHeight="1" spans="1:10">
      <c r="A314" s="150"/>
      <c r="B314" s="150"/>
      <c r="C314" s="76" t="s">
        <v>246</v>
      </c>
      <c r="D314" s="76" t="s">
        <v>246</v>
      </c>
      <c r="E314" s="76" t="s">
        <v>1387</v>
      </c>
      <c r="F314" s="77" t="s">
        <v>1122</v>
      </c>
      <c r="G314" s="76" t="s">
        <v>1388</v>
      </c>
      <c r="H314" s="77" t="s">
        <v>1163</v>
      </c>
      <c r="I314" s="77" t="s">
        <v>1125</v>
      </c>
      <c r="J314" s="79" t="s">
        <v>1386</v>
      </c>
    </row>
    <row r="315" ht="27.75" customHeight="1" spans="1:10">
      <c r="A315" s="150"/>
      <c r="B315" s="150"/>
      <c r="C315" s="76" t="s">
        <v>246</v>
      </c>
      <c r="D315" s="76" t="s">
        <v>246</v>
      </c>
      <c r="E315" s="76" t="s">
        <v>1389</v>
      </c>
      <c r="F315" s="77" t="s">
        <v>1122</v>
      </c>
      <c r="G315" s="76" t="s">
        <v>1390</v>
      </c>
      <c r="H315" s="77" t="s">
        <v>1163</v>
      </c>
      <c r="I315" s="77" t="s">
        <v>1125</v>
      </c>
      <c r="J315" s="79" t="s">
        <v>1386</v>
      </c>
    </row>
    <row r="316" ht="27.75" customHeight="1" spans="1:10">
      <c r="A316" s="150"/>
      <c r="B316" s="150"/>
      <c r="C316" s="76" t="s">
        <v>246</v>
      </c>
      <c r="D316" s="76" t="s">
        <v>1120</v>
      </c>
      <c r="E316" s="76" t="s">
        <v>246</v>
      </c>
      <c r="F316" s="77" t="s">
        <v>246</v>
      </c>
      <c r="G316" s="76" t="s">
        <v>246</v>
      </c>
      <c r="H316" s="77" t="s">
        <v>246</v>
      </c>
      <c r="I316" s="77" t="s">
        <v>246</v>
      </c>
      <c r="J316" s="79" t="s">
        <v>246</v>
      </c>
    </row>
    <row r="317" ht="27.75" customHeight="1" spans="1:10">
      <c r="A317" s="150"/>
      <c r="B317" s="150"/>
      <c r="C317" s="76" t="s">
        <v>246</v>
      </c>
      <c r="D317" s="76" t="s">
        <v>246</v>
      </c>
      <c r="E317" s="76" t="s">
        <v>1391</v>
      </c>
      <c r="F317" s="77" t="s">
        <v>1122</v>
      </c>
      <c r="G317" s="76" t="s">
        <v>1154</v>
      </c>
      <c r="H317" s="77" t="s">
        <v>1124</v>
      </c>
      <c r="I317" s="77" t="s">
        <v>1125</v>
      </c>
      <c r="J317" s="79" t="s">
        <v>1392</v>
      </c>
    </row>
    <row r="318" ht="27.75" customHeight="1" spans="1:10">
      <c r="A318" s="150"/>
      <c r="B318" s="150"/>
      <c r="C318" s="76" t="s">
        <v>246</v>
      </c>
      <c r="D318" s="76" t="s">
        <v>246</v>
      </c>
      <c r="E318" s="76" t="s">
        <v>1393</v>
      </c>
      <c r="F318" s="77" t="s">
        <v>1130</v>
      </c>
      <c r="G318" s="76" t="s">
        <v>1394</v>
      </c>
      <c r="H318" s="77" t="s">
        <v>1124</v>
      </c>
      <c r="I318" s="77" t="s">
        <v>1125</v>
      </c>
      <c r="J318" s="79" t="s">
        <v>1392</v>
      </c>
    </row>
    <row r="319" ht="27.75" customHeight="1" spans="1:10">
      <c r="A319" s="150"/>
      <c r="B319" s="150"/>
      <c r="C319" s="76" t="s">
        <v>246</v>
      </c>
      <c r="D319" s="76" t="s">
        <v>246</v>
      </c>
      <c r="E319" s="76" t="s">
        <v>1395</v>
      </c>
      <c r="F319" s="77" t="s">
        <v>1122</v>
      </c>
      <c r="G319" s="76" t="s">
        <v>1154</v>
      </c>
      <c r="H319" s="77" t="s">
        <v>1124</v>
      </c>
      <c r="I319" s="77" t="s">
        <v>1125</v>
      </c>
      <c r="J319" s="79" t="s">
        <v>1392</v>
      </c>
    </row>
    <row r="320" ht="27.75" customHeight="1" spans="1:10">
      <c r="A320" s="150"/>
      <c r="B320" s="150"/>
      <c r="C320" s="76" t="s">
        <v>246</v>
      </c>
      <c r="D320" s="76" t="s">
        <v>246</v>
      </c>
      <c r="E320" s="76" t="s">
        <v>1396</v>
      </c>
      <c r="F320" s="77" t="s">
        <v>1130</v>
      </c>
      <c r="G320" s="76" t="s">
        <v>1123</v>
      </c>
      <c r="H320" s="77" t="s">
        <v>1124</v>
      </c>
      <c r="I320" s="77" t="s">
        <v>1125</v>
      </c>
      <c r="J320" s="79" t="s">
        <v>1392</v>
      </c>
    </row>
    <row r="321" ht="27.75" customHeight="1" spans="1:10">
      <c r="A321" s="150"/>
      <c r="B321" s="150"/>
      <c r="C321" s="76" t="s">
        <v>246</v>
      </c>
      <c r="D321" s="76" t="s">
        <v>246</v>
      </c>
      <c r="E321" s="76" t="s">
        <v>1397</v>
      </c>
      <c r="F321" s="77" t="s">
        <v>1134</v>
      </c>
      <c r="G321" s="76" t="s">
        <v>1154</v>
      </c>
      <c r="H321" s="77" t="s">
        <v>1124</v>
      </c>
      <c r="I321" s="77" t="s">
        <v>1125</v>
      </c>
      <c r="J321" s="79" t="s">
        <v>1392</v>
      </c>
    </row>
    <row r="322" ht="27.75" customHeight="1" spans="1:10">
      <c r="A322" s="150"/>
      <c r="B322" s="150"/>
      <c r="C322" s="76" t="s">
        <v>246</v>
      </c>
      <c r="D322" s="76" t="s">
        <v>1206</v>
      </c>
      <c r="E322" s="76" t="s">
        <v>246</v>
      </c>
      <c r="F322" s="77" t="s">
        <v>246</v>
      </c>
      <c r="G322" s="76" t="s">
        <v>246</v>
      </c>
      <c r="H322" s="77" t="s">
        <v>246</v>
      </c>
      <c r="I322" s="77" t="s">
        <v>246</v>
      </c>
      <c r="J322" s="79" t="s">
        <v>246</v>
      </c>
    </row>
    <row r="323" ht="27.75" customHeight="1" spans="1:10">
      <c r="A323" s="150"/>
      <c r="B323" s="150"/>
      <c r="C323" s="76" t="s">
        <v>246</v>
      </c>
      <c r="D323" s="76" t="s">
        <v>246</v>
      </c>
      <c r="E323" s="76" t="s">
        <v>1398</v>
      </c>
      <c r="F323" s="77" t="s">
        <v>1122</v>
      </c>
      <c r="G323" s="76" t="s">
        <v>1399</v>
      </c>
      <c r="H323" s="77" t="s">
        <v>1400</v>
      </c>
      <c r="I323" s="77" t="s">
        <v>1125</v>
      </c>
      <c r="J323" s="79" t="s">
        <v>1401</v>
      </c>
    </row>
    <row r="324" ht="27.75" customHeight="1" spans="1:10">
      <c r="A324" s="150"/>
      <c r="B324" s="150"/>
      <c r="C324" s="76" t="s">
        <v>246</v>
      </c>
      <c r="D324" s="76" t="s">
        <v>246</v>
      </c>
      <c r="E324" s="76" t="s">
        <v>1402</v>
      </c>
      <c r="F324" s="77" t="s">
        <v>1122</v>
      </c>
      <c r="G324" s="76" t="s">
        <v>1403</v>
      </c>
      <c r="H324" s="77" t="s">
        <v>1400</v>
      </c>
      <c r="I324" s="77" t="s">
        <v>1125</v>
      </c>
      <c r="J324" s="79" t="s">
        <v>1401</v>
      </c>
    </row>
    <row r="325" ht="27.75" customHeight="1" spans="1:10">
      <c r="A325" s="150"/>
      <c r="B325" s="150"/>
      <c r="C325" s="76" t="s">
        <v>1127</v>
      </c>
      <c r="D325" s="76" t="s">
        <v>246</v>
      </c>
      <c r="E325" s="76" t="s">
        <v>246</v>
      </c>
      <c r="F325" s="77" t="s">
        <v>246</v>
      </c>
      <c r="G325" s="76" t="s">
        <v>246</v>
      </c>
      <c r="H325" s="77" t="s">
        <v>246</v>
      </c>
      <c r="I325" s="77" t="s">
        <v>246</v>
      </c>
      <c r="J325" s="79" t="s">
        <v>246</v>
      </c>
    </row>
    <row r="326" ht="27.75" customHeight="1" spans="1:10">
      <c r="A326" s="150"/>
      <c r="B326" s="150"/>
      <c r="C326" s="76" t="s">
        <v>246</v>
      </c>
      <c r="D326" s="76" t="s">
        <v>1128</v>
      </c>
      <c r="E326" s="76" t="s">
        <v>246</v>
      </c>
      <c r="F326" s="77" t="s">
        <v>246</v>
      </c>
      <c r="G326" s="76" t="s">
        <v>246</v>
      </c>
      <c r="H326" s="77" t="s">
        <v>246</v>
      </c>
      <c r="I326" s="77" t="s">
        <v>246</v>
      </c>
      <c r="J326" s="79" t="s">
        <v>246</v>
      </c>
    </row>
    <row r="327" ht="27.75" customHeight="1" spans="1:10">
      <c r="A327" s="150"/>
      <c r="B327" s="150"/>
      <c r="C327" s="76" t="s">
        <v>246</v>
      </c>
      <c r="D327" s="76" t="s">
        <v>246</v>
      </c>
      <c r="E327" s="76" t="s">
        <v>1404</v>
      </c>
      <c r="F327" s="77" t="s">
        <v>1122</v>
      </c>
      <c r="G327" s="76" t="s">
        <v>1154</v>
      </c>
      <c r="H327" s="77" t="s">
        <v>1124</v>
      </c>
      <c r="I327" s="77" t="s">
        <v>1125</v>
      </c>
      <c r="J327" s="79" t="s">
        <v>1297</v>
      </c>
    </row>
    <row r="328" ht="27.75" customHeight="1" spans="1:10">
      <c r="A328" s="150"/>
      <c r="B328" s="150"/>
      <c r="C328" s="76" t="s">
        <v>246</v>
      </c>
      <c r="D328" s="76" t="s">
        <v>1405</v>
      </c>
      <c r="E328" s="76" t="s">
        <v>246</v>
      </c>
      <c r="F328" s="77" t="s">
        <v>246</v>
      </c>
      <c r="G328" s="76" t="s">
        <v>246</v>
      </c>
      <c r="H328" s="77" t="s">
        <v>246</v>
      </c>
      <c r="I328" s="77" t="s">
        <v>246</v>
      </c>
      <c r="J328" s="79" t="s">
        <v>246</v>
      </c>
    </row>
    <row r="329" ht="27.75" customHeight="1" spans="1:10">
      <c r="A329" s="150"/>
      <c r="B329" s="150"/>
      <c r="C329" s="76" t="s">
        <v>246</v>
      </c>
      <c r="D329" s="76" t="s">
        <v>246</v>
      </c>
      <c r="E329" s="76" t="s">
        <v>1406</v>
      </c>
      <c r="F329" s="77" t="s">
        <v>1122</v>
      </c>
      <c r="G329" s="76" t="s">
        <v>211</v>
      </c>
      <c r="H329" s="77" t="s">
        <v>1407</v>
      </c>
      <c r="I329" s="77" t="s">
        <v>1125</v>
      </c>
      <c r="J329" s="79" t="s">
        <v>1401</v>
      </c>
    </row>
    <row r="330" ht="27.75" customHeight="1" spans="1:10">
      <c r="A330" s="150"/>
      <c r="B330" s="150"/>
      <c r="C330" s="76" t="s">
        <v>1131</v>
      </c>
      <c r="D330" s="76" t="s">
        <v>246</v>
      </c>
      <c r="E330" s="76" t="s">
        <v>246</v>
      </c>
      <c r="F330" s="77" t="s">
        <v>246</v>
      </c>
      <c r="G330" s="76" t="s">
        <v>246</v>
      </c>
      <c r="H330" s="77" t="s">
        <v>246</v>
      </c>
      <c r="I330" s="77" t="s">
        <v>246</v>
      </c>
      <c r="J330" s="79" t="s">
        <v>246</v>
      </c>
    </row>
    <row r="331" ht="27.75" customHeight="1" spans="1:10">
      <c r="A331" s="150"/>
      <c r="B331" s="150"/>
      <c r="C331" s="76" t="s">
        <v>246</v>
      </c>
      <c r="D331" s="76" t="s">
        <v>1132</v>
      </c>
      <c r="E331" s="76" t="s">
        <v>246</v>
      </c>
      <c r="F331" s="77" t="s">
        <v>246</v>
      </c>
      <c r="G331" s="76" t="s">
        <v>246</v>
      </c>
      <c r="H331" s="77" t="s">
        <v>246</v>
      </c>
      <c r="I331" s="77" t="s">
        <v>246</v>
      </c>
      <c r="J331" s="79" t="s">
        <v>246</v>
      </c>
    </row>
    <row r="332" ht="27.75" customHeight="1" spans="1:10">
      <c r="A332" s="150"/>
      <c r="B332" s="150"/>
      <c r="C332" s="76" t="s">
        <v>246</v>
      </c>
      <c r="D332" s="76" t="s">
        <v>246</v>
      </c>
      <c r="E332" s="76" t="s">
        <v>1408</v>
      </c>
      <c r="F332" s="77" t="s">
        <v>1134</v>
      </c>
      <c r="G332" s="76" t="s">
        <v>1135</v>
      </c>
      <c r="H332" s="77" t="s">
        <v>1124</v>
      </c>
      <c r="I332" s="77" t="s">
        <v>1125</v>
      </c>
      <c r="J332" s="79" t="s">
        <v>1136</v>
      </c>
    </row>
    <row r="333" ht="27.75" customHeight="1" spans="1:10">
      <c r="A333" s="150"/>
      <c r="B333" s="150"/>
      <c r="C333" s="76" t="s">
        <v>246</v>
      </c>
      <c r="D333" s="76" t="s">
        <v>246</v>
      </c>
      <c r="E333" s="76" t="s">
        <v>1409</v>
      </c>
      <c r="F333" s="77" t="s">
        <v>1134</v>
      </c>
      <c r="G333" s="76" t="s">
        <v>1223</v>
      </c>
      <c r="H333" s="77" t="s">
        <v>1124</v>
      </c>
      <c r="I333" s="77" t="s">
        <v>1125</v>
      </c>
      <c r="J333" s="79" t="s">
        <v>1136</v>
      </c>
    </row>
    <row r="334" ht="27.75" customHeight="1" spans="1:10">
      <c r="A334" s="150"/>
      <c r="B334" s="150"/>
      <c r="C334" s="76" t="s">
        <v>246</v>
      </c>
      <c r="D334" s="76" t="s">
        <v>246</v>
      </c>
      <c r="E334" s="76" t="s">
        <v>1410</v>
      </c>
      <c r="F334" s="77" t="s">
        <v>1134</v>
      </c>
      <c r="G334" s="76" t="s">
        <v>1135</v>
      </c>
      <c r="H334" s="77" t="s">
        <v>1124</v>
      </c>
      <c r="I334" s="77" t="s">
        <v>1125</v>
      </c>
      <c r="J334" s="79" t="s">
        <v>1136</v>
      </c>
    </row>
    <row r="335" ht="156.75" customHeight="1" spans="1:10">
      <c r="A335" s="76" t="s">
        <v>1411</v>
      </c>
      <c r="B335" s="80" t="s">
        <v>1412</v>
      </c>
      <c r="C335" s="150"/>
      <c r="D335" s="150"/>
      <c r="E335" s="150"/>
      <c r="F335" s="29"/>
      <c r="G335" s="150"/>
      <c r="H335" s="29"/>
      <c r="I335" s="29"/>
      <c r="J335" s="151"/>
    </row>
    <row r="336" ht="27.75" customHeight="1" spans="1:10">
      <c r="A336" s="150"/>
      <c r="B336" s="150"/>
      <c r="C336" s="76" t="s">
        <v>1119</v>
      </c>
      <c r="D336" s="76" t="s">
        <v>246</v>
      </c>
      <c r="E336" s="76" t="s">
        <v>246</v>
      </c>
      <c r="F336" s="77" t="s">
        <v>246</v>
      </c>
      <c r="G336" s="76" t="s">
        <v>246</v>
      </c>
      <c r="H336" s="77" t="s">
        <v>246</v>
      </c>
      <c r="I336" s="77" t="s">
        <v>246</v>
      </c>
      <c r="J336" s="79" t="s">
        <v>246</v>
      </c>
    </row>
    <row r="337" ht="27.75" customHeight="1" spans="1:10">
      <c r="A337" s="150"/>
      <c r="B337" s="150"/>
      <c r="C337" s="76" t="s">
        <v>246</v>
      </c>
      <c r="D337" s="76" t="s">
        <v>1139</v>
      </c>
      <c r="E337" s="76" t="s">
        <v>246</v>
      </c>
      <c r="F337" s="77" t="s">
        <v>246</v>
      </c>
      <c r="G337" s="76" t="s">
        <v>246</v>
      </c>
      <c r="H337" s="77" t="s">
        <v>246</v>
      </c>
      <c r="I337" s="77" t="s">
        <v>246</v>
      </c>
      <c r="J337" s="79" t="s">
        <v>246</v>
      </c>
    </row>
    <row r="338" ht="27.75" customHeight="1" spans="1:10">
      <c r="A338" s="150"/>
      <c r="B338" s="150"/>
      <c r="C338" s="76" t="s">
        <v>246</v>
      </c>
      <c r="D338" s="76" t="s">
        <v>246</v>
      </c>
      <c r="E338" s="76" t="s">
        <v>1413</v>
      </c>
      <c r="F338" s="77" t="s">
        <v>1122</v>
      </c>
      <c r="G338" s="76" t="s">
        <v>1414</v>
      </c>
      <c r="H338" s="77" t="s">
        <v>1163</v>
      </c>
      <c r="I338" s="77" t="s">
        <v>1125</v>
      </c>
      <c r="J338" s="79" t="s">
        <v>1386</v>
      </c>
    </row>
    <row r="339" ht="27.75" customHeight="1" spans="1:10">
      <c r="A339" s="150"/>
      <c r="B339" s="150"/>
      <c r="C339" s="76" t="s">
        <v>246</v>
      </c>
      <c r="D339" s="76" t="s">
        <v>246</v>
      </c>
      <c r="E339" s="76" t="s">
        <v>1321</v>
      </c>
      <c r="F339" s="77" t="s">
        <v>1122</v>
      </c>
      <c r="G339" s="76" t="s">
        <v>1154</v>
      </c>
      <c r="H339" s="77" t="s">
        <v>1124</v>
      </c>
      <c r="I339" s="77" t="s">
        <v>1125</v>
      </c>
      <c r="J339" s="79" t="s">
        <v>1386</v>
      </c>
    </row>
    <row r="340" ht="27.75" customHeight="1" spans="1:10">
      <c r="A340" s="150"/>
      <c r="B340" s="150"/>
      <c r="C340" s="76" t="s">
        <v>246</v>
      </c>
      <c r="D340" s="76" t="s">
        <v>1120</v>
      </c>
      <c r="E340" s="76" t="s">
        <v>246</v>
      </c>
      <c r="F340" s="77" t="s">
        <v>246</v>
      </c>
      <c r="G340" s="76" t="s">
        <v>246</v>
      </c>
      <c r="H340" s="77" t="s">
        <v>246</v>
      </c>
      <c r="I340" s="77" t="s">
        <v>246</v>
      </c>
      <c r="J340" s="79" t="s">
        <v>246</v>
      </c>
    </row>
    <row r="341" ht="27.75" customHeight="1" spans="1:10">
      <c r="A341" s="150"/>
      <c r="B341" s="150"/>
      <c r="C341" s="76" t="s">
        <v>246</v>
      </c>
      <c r="D341" s="76" t="s">
        <v>246</v>
      </c>
      <c r="E341" s="76" t="s">
        <v>1415</v>
      </c>
      <c r="F341" s="77" t="s">
        <v>1134</v>
      </c>
      <c r="G341" s="76" t="s">
        <v>1141</v>
      </c>
      <c r="H341" s="77" t="s">
        <v>1124</v>
      </c>
      <c r="I341" s="77" t="s">
        <v>1125</v>
      </c>
      <c r="J341" s="79" t="s">
        <v>1416</v>
      </c>
    </row>
    <row r="342" ht="27.75" customHeight="1" spans="1:10">
      <c r="A342" s="150"/>
      <c r="B342" s="150"/>
      <c r="C342" s="76" t="s">
        <v>1127</v>
      </c>
      <c r="D342" s="76" t="s">
        <v>246</v>
      </c>
      <c r="E342" s="76" t="s">
        <v>246</v>
      </c>
      <c r="F342" s="77" t="s">
        <v>246</v>
      </c>
      <c r="G342" s="76" t="s">
        <v>246</v>
      </c>
      <c r="H342" s="77" t="s">
        <v>246</v>
      </c>
      <c r="I342" s="77" t="s">
        <v>246</v>
      </c>
      <c r="J342" s="79" t="s">
        <v>246</v>
      </c>
    </row>
    <row r="343" ht="27.75" customHeight="1" spans="1:10">
      <c r="A343" s="150"/>
      <c r="B343" s="150"/>
      <c r="C343" s="76" t="s">
        <v>246</v>
      </c>
      <c r="D343" s="76" t="s">
        <v>1128</v>
      </c>
      <c r="E343" s="76" t="s">
        <v>246</v>
      </c>
      <c r="F343" s="77" t="s">
        <v>246</v>
      </c>
      <c r="G343" s="76" t="s">
        <v>246</v>
      </c>
      <c r="H343" s="77" t="s">
        <v>246</v>
      </c>
      <c r="I343" s="77" t="s">
        <v>246</v>
      </c>
      <c r="J343" s="79" t="s">
        <v>246</v>
      </c>
    </row>
    <row r="344" ht="27.75" customHeight="1" spans="1:10">
      <c r="A344" s="150"/>
      <c r="B344" s="150"/>
      <c r="C344" s="76" t="s">
        <v>246</v>
      </c>
      <c r="D344" s="76" t="s">
        <v>246</v>
      </c>
      <c r="E344" s="76" t="s">
        <v>1369</v>
      </c>
      <c r="F344" s="77" t="s">
        <v>1122</v>
      </c>
      <c r="G344" s="76" t="s">
        <v>1154</v>
      </c>
      <c r="H344" s="77" t="s">
        <v>1124</v>
      </c>
      <c r="I344" s="77" t="s">
        <v>1125</v>
      </c>
      <c r="J344" s="79" t="s">
        <v>1417</v>
      </c>
    </row>
    <row r="345" ht="27.75" customHeight="1" spans="1:10">
      <c r="A345" s="150"/>
      <c r="B345" s="150"/>
      <c r="C345" s="76" t="s">
        <v>1131</v>
      </c>
      <c r="D345" s="76" t="s">
        <v>246</v>
      </c>
      <c r="E345" s="76" t="s">
        <v>246</v>
      </c>
      <c r="F345" s="77" t="s">
        <v>246</v>
      </c>
      <c r="G345" s="76" t="s">
        <v>246</v>
      </c>
      <c r="H345" s="77" t="s">
        <v>246</v>
      </c>
      <c r="I345" s="77" t="s">
        <v>246</v>
      </c>
      <c r="J345" s="79" t="s">
        <v>246</v>
      </c>
    </row>
    <row r="346" ht="27.75" customHeight="1" spans="1:10">
      <c r="A346" s="150"/>
      <c r="B346" s="150"/>
      <c r="C346" s="76" t="s">
        <v>246</v>
      </c>
      <c r="D346" s="76" t="s">
        <v>1132</v>
      </c>
      <c r="E346" s="76" t="s">
        <v>246</v>
      </c>
      <c r="F346" s="77" t="s">
        <v>246</v>
      </c>
      <c r="G346" s="76" t="s">
        <v>246</v>
      </c>
      <c r="H346" s="77" t="s">
        <v>246</v>
      </c>
      <c r="I346" s="77" t="s">
        <v>246</v>
      </c>
      <c r="J346" s="79" t="s">
        <v>246</v>
      </c>
    </row>
    <row r="347" ht="27.75" customHeight="1" spans="1:10">
      <c r="A347" s="150"/>
      <c r="B347" s="150"/>
      <c r="C347" s="76" t="s">
        <v>246</v>
      </c>
      <c r="D347" s="76" t="s">
        <v>246</v>
      </c>
      <c r="E347" s="76" t="s">
        <v>1251</v>
      </c>
      <c r="F347" s="77" t="s">
        <v>1134</v>
      </c>
      <c r="G347" s="76" t="s">
        <v>1280</v>
      </c>
      <c r="H347" s="77" t="s">
        <v>1124</v>
      </c>
      <c r="I347" s="77" t="s">
        <v>1125</v>
      </c>
      <c r="J347" s="79" t="s">
        <v>1136</v>
      </c>
    </row>
    <row r="348" ht="27.75" customHeight="1" spans="1:10">
      <c r="A348" s="150"/>
      <c r="B348" s="150"/>
      <c r="C348" s="76" t="s">
        <v>246</v>
      </c>
      <c r="D348" s="76" t="s">
        <v>246</v>
      </c>
      <c r="E348" s="76" t="s">
        <v>1382</v>
      </c>
      <c r="F348" s="77" t="s">
        <v>1134</v>
      </c>
      <c r="G348" s="76" t="s">
        <v>1280</v>
      </c>
      <c r="H348" s="77" t="s">
        <v>1124</v>
      </c>
      <c r="I348" s="77" t="s">
        <v>1125</v>
      </c>
      <c r="J348" s="79" t="s">
        <v>1136</v>
      </c>
    </row>
    <row r="349" ht="156.75" customHeight="1" spans="1:10">
      <c r="A349" s="76" t="s">
        <v>1418</v>
      </c>
      <c r="B349" s="80" t="s">
        <v>1419</v>
      </c>
      <c r="C349" s="150"/>
      <c r="D349" s="150"/>
      <c r="E349" s="150"/>
      <c r="F349" s="29"/>
      <c r="G349" s="150"/>
      <c r="H349" s="29"/>
      <c r="I349" s="29"/>
      <c r="J349" s="151"/>
    </row>
    <row r="350" ht="27.75" customHeight="1" spans="1:10">
      <c r="A350" s="150"/>
      <c r="B350" s="150"/>
      <c r="C350" s="76" t="s">
        <v>1119</v>
      </c>
      <c r="D350" s="76" t="s">
        <v>246</v>
      </c>
      <c r="E350" s="76" t="s">
        <v>246</v>
      </c>
      <c r="F350" s="77" t="s">
        <v>246</v>
      </c>
      <c r="G350" s="76" t="s">
        <v>246</v>
      </c>
      <c r="H350" s="77" t="s">
        <v>246</v>
      </c>
      <c r="I350" s="77" t="s">
        <v>246</v>
      </c>
      <c r="J350" s="79" t="s">
        <v>246</v>
      </c>
    </row>
    <row r="351" ht="27.75" customHeight="1" spans="1:10">
      <c r="A351" s="150"/>
      <c r="B351" s="150"/>
      <c r="C351" s="76" t="s">
        <v>246</v>
      </c>
      <c r="D351" s="76" t="s">
        <v>1120</v>
      </c>
      <c r="E351" s="76" t="s">
        <v>246</v>
      </c>
      <c r="F351" s="77" t="s">
        <v>246</v>
      </c>
      <c r="G351" s="76" t="s">
        <v>246</v>
      </c>
      <c r="H351" s="77" t="s">
        <v>246</v>
      </c>
      <c r="I351" s="77" t="s">
        <v>246</v>
      </c>
      <c r="J351" s="79" t="s">
        <v>246</v>
      </c>
    </row>
    <row r="352" ht="27.75" customHeight="1" spans="1:10">
      <c r="A352" s="150"/>
      <c r="B352" s="150"/>
      <c r="C352" s="76" t="s">
        <v>246</v>
      </c>
      <c r="D352" s="76" t="s">
        <v>246</v>
      </c>
      <c r="E352" s="76" t="s">
        <v>1420</v>
      </c>
      <c r="F352" s="77" t="s">
        <v>1122</v>
      </c>
      <c r="G352" s="76" t="s">
        <v>1154</v>
      </c>
      <c r="H352" s="77" t="s">
        <v>1124</v>
      </c>
      <c r="I352" s="77" t="s">
        <v>1125</v>
      </c>
      <c r="J352" s="79" t="s">
        <v>1421</v>
      </c>
    </row>
    <row r="353" ht="27.75" customHeight="1" spans="1:10">
      <c r="A353" s="150"/>
      <c r="B353" s="150"/>
      <c r="C353" s="76" t="s">
        <v>1127</v>
      </c>
      <c r="D353" s="76" t="s">
        <v>246</v>
      </c>
      <c r="E353" s="76" t="s">
        <v>246</v>
      </c>
      <c r="F353" s="77" t="s">
        <v>246</v>
      </c>
      <c r="G353" s="76" t="s">
        <v>246</v>
      </c>
      <c r="H353" s="77" t="s">
        <v>246</v>
      </c>
      <c r="I353" s="77" t="s">
        <v>246</v>
      </c>
      <c r="J353" s="79" t="s">
        <v>246</v>
      </c>
    </row>
    <row r="354" ht="27.75" customHeight="1" spans="1:10">
      <c r="A354" s="150"/>
      <c r="B354" s="150"/>
      <c r="C354" s="76" t="s">
        <v>246</v>
      </c>
      <c r="D354" s="76" t="s">
        <v>1128</v>
      </c>
      <c r="E354" s="76" t="s">
        <v>246</v>
      </c>
      <c r="F354" s="77" t="s">
        <v>246</v>
      </c>
      <c r="G354" s="76" t="s">
        <v>246</v>
      </c>
      <c r="H354" s="77" t="s">
        <v>246</v>
      </c>
      <c r="I354" s="77" t="s">
        <v>246</v>
      </c>
      <c r="J354" s="79" t="s">
        <v>246</v>
      </c>
    </row>
    <row r="355" ht="27.75" customHeight="1" spans="1:10">
      <c r="A355" s="150"/>
      <c r="B355" s="150"/>
      <c r="C355" s="76" t="s">
        <v>246</v>
      </c>
      <c r="D355" s="76" t="s">
        <v>246</v>
      </c>
      <c r="E355" s="76" t="s">
        <v>1422</v>
      </c>
      <c r="F355" s="77" t="s">
        <v>1130</v>
      </c>
      <c r="G355" s="76" t="s">
        <v>212</v>
      </c>
      <c r="H355" s="77" t="s">
        <v>1124</v>
      </c>
      <c r="I355" s="77" t="s">
        <v>1125</v>
      </c>
      <c r="J355" s="79" t="s">
        <v>1423</v>
      </c>
    </row>
    <row r="356" ht="27.75" customHeight="1" spans="1:10">
      <c r="A356" s="150"/>
      <c r="B356" s="150"/>
      <c r="C356" s="76" t="s">
        <v>1131</v>
      </c>
      <c r="D356" s="76" t="s">
        <v>246</v>
      </c>
      <c r="E356" s="76" t="s">
        <v>246</v>
      </c>
      <c r="F356" s="77" t="s">
        <v>246</v>
      </c>
      <c r="G356" s="76" t="s">
        <v>246</v>
      </c>
      <c r="H356" s="77" t="s">
        <v>246</v>
      </c>
      <c r="I356" s="77" t="s">
        <v>246</v>
      </c>
      <c r="J356" s="79" t="s">
        <v>246</v>
      </c>
    </row>
    <row r="357" ht="27.75" customHeight="1" spans="1:10">
      <c r="A357" s="150"/>
      <c r="B357" s="150"/>
      <c r="C357" s="76" t="s">
        <v>246</v>
      </c>
      <c r="D357" s="76" t="s">
        <v>1132</v>
      </c>
      <c r="E357" s="76" t="s">
        <v>246</v>
      </c>
      <c r="F357" s="77" t="s">
        <v>246</v>
      </c>
      <c r="G357" s="76" t="s">
        <v>246</v>
      </c>
      <c r="H357" s="77" t="s">
        <v>246</v>
      </c>
      <c r="I357" s="77" t="s">
        <v>246</v>
      </c>
      <c r="J357" s="79" t="s">
        <v>246</v>
      </c>
    </row>
    <row r="358" ht="27.75" customHeight="1" spans="1:10">
      <c r="A358" s="150"/>
      <c r="B358" s="150"/>
      <c r="C358" s="76" t="s">
        <v>246</v>
      </c>
      <c r="D358" s="76" t="s">
        <v>246</v>
      </c>
      <c r="E358" s="76" t="s">
        <v>1133</v>
      </c>
      <c r="F358" s="77" t="s">
        <v>1134</v>
      </c>
      <c r="G358" s="76" t="s">
        <v>1223</v>
      </c>
      <c r="H358" s="77" t="s">
        <v>1124</v>
      </c>
      <c r="I358" s="77" t="s">
        <v>1125</v>
      </c>
      <c r="J358" s="79" t="s">
        <v>1136</v>
      </c>
    </row>
    <row r="359" ht="28.5" customHeight="1" spans="1:10">
      <c r="A359" s="76" t="s">
        <v>80</v>
      </c>
      <c r="B359" s="150"/>
      <c r="C359" s="150"/>
      <c r="D359" s="150"/>
      <c r="E359" s="150"/>
      <c r="F359" s="29"/>
      <c r="G359" s="150"/>
      <c r="H359" s="29"/>
      <c r="I359" s="29"/>
      <c r="J359" s="151"/>
    </row>
    <row r="360" ht="156.75" customHeight="1" spans="1:10">
      <c r="A360" s="76" t="s">
        <v>1424</v>
      </c>
      <c r="B360" s="80" t="s">
        <v>1425</v>
      </c>
      <c r="C360" s="150"/>
      <c r="D360" s="150"/>
      <c r="E360" s="150"/>
      <c r="F360" s="29"/>
      <c r="G360" s="150"/>
      <c r="H360" s="29"/>
      <c r="I360" s="29"/>
      <c r="J360" s="151"/>
    </row>
    <row r="361" ht="27.75" customHeight="1" spans="1:10">
      <c r="A361" s="150"/>
      <c r="B361" s="150"/>
      <c r="C361" s="76" t="s">
        <v>1119</v>
      </c>
      <c r="D361" s="76" t="s">
        <v>246</v>
      </c>
      <c r="E361" s="76" t="s">
        <v>246</v>
      </c>
      <c r="F361" s="77" t="s">
        <v>246</v>
      </c>
      <c r="G361" s="76" t="s">
        <v>246</v>
      </c>
      <c r="H361" s="77" t="s">
        <v>246</v>
      </c>
      <c r="I361" s="77" t="s">
        <v>246</v>
      </c>
      <c r="J361" s="79" t="s">
        <v>246</v>
      </c>
    </row>
    <row r="362" ht="27.75" customHeight="1" spans="1:10">
      <c r="A362" s="150"/>
      <c r="B362" s="150"/>
      <c r="C362" s="76" t="s">
        <v>246</v>
      </c>
      <c r="D362" s="76" t="s">
        <v>1139</v>
      </c>
      <c r="E362" s="76" t="s">
        <v>246</v>
      </c>
      <c r="F362" s="77" t="s">
        <v>246</v>
      </c>
      <c r="G362" s="76" t="s">
        <v>246</v>
      </c>
      <c r="H362" s="77" t="s">
        <v>246</v>
      </c>
      <c r="I362" s="77" t="s">
        <v>246</v>
      </c>
      <c r="J362" s="79" t="s">
        <v>246</v>
      </c>
    </row>
    <row r="363" ht="27.75" customHeight="1" spans="1:10">
      <c r="A363" s="150"/>
      <c r="B363" s="150"/>
      <c r="C363" s="76" t="s">
        <v>246</v>
      </c>
      <c r="D363" s="76" t="s">
        <v>246</v>
      </c>
      <c r="E363" s="76" t="s">
        <v>1426</v>
      </c>
      <c r="F363" s="77" t="s">
        <v>1122</v>
      </c>
      <c r="G363" s="76" t="s">
        <v>1427</v>
      </c>
      <c r="H363" s="77" t="s">
        <v>1163</v>
      </c>
      <c r="I363" s="77" t="s">
        <v>1125</v>
      </c>
      <c r="J363" s="79" t="s">
        <v>1281</v>
      </c>
    </row>
    <row r="364" ht="27.75" customHeight="1" spans="1:10">
      <c r="A364" s="150"/>
      <c r="B364" s="150"/>
      <c r="C364" s="76" t="s">
        <v>1127</v>
      </c>
      <c r="D364" s="76" t="s">
        <v>246</v>
      </c>
      <c r="E364" s="76" t="s">
        <v>246</v>
      </c>
      <c r="F364" s="77" t="s">
        <v>246</v>
      </c>
      <c r="G364" s="76" t="s">
        <v>246</v>
      </c>
      <c r="H364" s="77" t="s">
        <v>246</v>
      </c>
      <c r="I364" s="77" t="s">
        <v>246</v>
      </c>
      <c r="J364" s="79" t="s">
        <v>246</v>
      </c>
    </row>
    <row r="365" ht="27.75" customHeight="1" spans="1:10">
      <c r="A365" s="150"/>
      <c r="B365" s="150"/>
      <c r="C365" s="76" t="s">
        <v>246</v>
      </c>
      <c r="D365" s="76" t="s">
        <v>1128</v>
      </c>
      <c r="E365" s="76" t="s">
        <v>246</v>
      </c>
      <c r="F365" s="77" t="s">
        <v>246</v>
      </c>
      <c r="G365" s="76" t="s">
        <v>246</v>
      </c>
      <c r="H365" s="77" t="s">
        <v>246</v>
      </c>
      <c r="I365" s="77" t="s">
        <v>246</v>
      </c>
      <c r="J365" s="79" t="s">
        <v>246</v>
      </c>
    </row>
    <row r="366" ht="27.75" customHeight="1" spans="1:10">
      <c r="A366" s="150"/>
      <c r="B366" s="150"/>
      <c r="C366" s="76" t="s">
        <v>246</v>
      </c>
      <c r="D366" s="76" t="s">
        <v>246</v>
      </c>
      <c r="E366" s="76" t="s">
        <v>1428</v>
      </c>
      <c r="F366" s="77" t="s">
        <v>1122</v>
      </c>
      <c r="G366" s="76" t="s">
        <v>1145</v>
      </c>
      <c r="H366" s="77" t="s">
        <v>246</v>
      </c>
      <c r="I366" s="77" t="s">
        <v>1146</v>
      </c>
      <c r="J366" s="79" t="s">
        <v>1157</v>
      </c>
    </row>
    <row r="367" ht="27.75" customHeight="1" spans="1:10">
      <c r="A367" s="150"/>
      <c r="B367" s="150"/>
      <c r="C367" s="76" t="s">
        <v>1131</v>
      </c>
      <c r="D367" s="76" t="s">
        <v>246</v>
      </c>
      <c r="E367" s="76" t="s">
        <v>246</v>
      </c>
      <c r="F367" s="77" t="s">
        <v>246</v>
      </c>
      <c r="G367" s="76" t="s">
        <v>246</v>
      </c>
      <c r="H367" s="77" t="s">
        <v>246</v>
      </c>
      <c r="I367" s="77" t="s">
        <v>246</v>
      </c>
      <c r="J367" s="79" t="s">
        <v>246</v>
      </c>
    </row>
    <row r="368" ht="27.75" customHeight="1" spans="1:10">
      <c r="A368" s="150"/>
      <c r="B368" s="150"/>
      <c r="C368" s="76" t="s">
        <v>246</v>
      </c>
      <c r="D368" s="76" t="s">
        <v>1132</v>
      </c>
      <c r="E368" s="76" t="s">
        <v>246</v>
      </c>
      <c r="F368" s="77" t="s">
        <v>246</v>
      </c>
      <c r="G368" s="76" t="s">
        <v>246</v>
      </c>
      <c r="H368" s="77" t="s">
        <v>246</v>
      </c>
      <c r="I368" s="77" t="s">
        <v>246</v>
      </c>
      <c r="J368" s="79" t="s">
        <v>246</v>
      </c>
    </row>
    <row r="369" ht="27.75" customHeight="1" spans="1:10">
      <c r="A369" s="150"/>
      <c r="B369" s="150"/>
      <c r="C369" s="76" t="s">
        <v>246</v>
      </c>
      <c r="D369" s="76" t="s">
        <v>246</v>
      </c>
      <c r="E369" s="76" t="s">
        <v>1133</v>
      </c>
      <c r="F369" s="77" t="s">
        <v>1134</v>
      </c>
      <c r="G369" s="76" t="s">
        <v>1135</v>
      </c>
      <c r="H369" s="77" t="s">
        <v>1124</v>
      </c>
      <c r="I369" s="77" t="s">
        <v>1125</v>
      </c>
      <c r="J369" s="79" t="s">
        <v>1149</v>
      </c>
    </row>
    <row r="370" ht="156.75" customHeight="1" spans="1:10">
      <c r="A370" s="76" t="s">
        <v>1429</v>
      </c>
      <c r="B370" s="80" t="s">
        <v>1430</v>
      </c>
      <c r="C370" s="150"/>
      <c r="D370" s="150"/>
      <c r="E370" s="150"/>
      <c r="F370" s="29"/>
      <c r="G370" s="150"/>
      <c r="H370" s="29"/>
      <c r="I370" s="29"/>
      <c r="J370" s="151"/>
    </row>
    <row r="371" ht="27.75" customHeight="1" spans="1:10">
      <c r="A371" s="150"/>
      <c r="B371" s="150"/>
      <c r="C371" s="76" t="s">
        <v>1119</v>
      </c>
      <c r="D371" s="76" t="s">
        <v>246</v>
      </c>
      <c r="E371" s="76" t="s">
        <v>246</v>
      </c>
      <c r="F371" s="77" t="s">
        <v>246</v>
      </c>
      <c r="G371" s="76" t="s">
        <v>246</v>
      </c>
      <c r="H371" s="77" t="s">
        <v>246</v>
      </c>
      <c r="I371" s="77" t="s">
        <v>246</v>
      </c>
      <c r="J371" s="79" t="s">
        <v>246</v>
      </c>
    </row>
    <row r="372" ht="27.75" customHeight="1" spans="1:10">
      <c r="A372" s="150"/>
      <c r="B372" s="150"/>
      <c r="C372" s="76" t="s">
        <v>246</v>
      </c>
      <c r="D372" s="76" t="s">
        <v>1139</v>
      </c>
      <c r="E372" s="76" t="s">
        <v>246</v>
      </c>
      <c r="F372" s="77" t="s">
        <v>246</v>
      </c>
      <c r="G372" s="76" t="s">
        <v>246</v>
      </c>
      <c r="H372" s="77" t="s">
        <v>246</v>
      </c>
      <c r="I372" s="77" t="s">
        <v>246</v>
      </c>
      <c r="J372" s="79" t="s">
        <v>246</v>
      </c>
    </row>
    <row r="373" ht="27.75" customHeight="1" spans="1:10">
      <c r="A373" s="150"/>
      <c r="B373" s="150"/>
      <c r="C373" s="76" t="s">
        <v>246</v>
      </c>
      <c r="D373" s="76" t="s">
        <v>246</v>
      </c>
      <c r="E373" s="76" t="s">
        <v>1295</v>
      </c>
      <c r="F373" s="77" t="s">
        <v>1122</v>
      </c>
      <c r="G373" s="76" t="s">
        <v>1427</v>
      </c>
      <c r="H373" s="77" t="s">
        <v>1163</v>
      </c>
      <c r="I373" s="77" t="s">
        <v>1125</v>
      </c>
      <c r="J373" s="79" t="s">
        <v>1311</v>
      </c>
    </row>
    <row r="374" ht="27.75" customHeight="1" spans="1:10">
      <c r="A374" s="150"/>
      <c r="B374" s="150"/>
      <c r="C374" s="76" t="s">
        <v>246</v>
      </c>
      <c r="D374" s="76" t="s">
        <v>246</v>
      </c>
      <c r="E374" s="76" t="s">
        <v>1431</v>
      </c>
      <c r="F374" s="77" t="s">
        <v>1122</v>
      </c>
      <c r="G374" s="76" t="s">
        <v>1227</v>
      </c>
      <c r="H374" s="77" t="s">
        <v>1163</v>
      </c>
      <c r="I374" s="77" t="s">
        <v>1125</v>
      </c>
      <c r="J374" s="79" t="s">
        <v>1311</v>
      </c>
    </row>
    <row r="375" ht="27.75" customHeight="1" spans="1:10">
      <c r="A375" s="150"/>
      <c r="B375" s="150"/>
      <c r="C375" s="76" t="s">
        <v>246</v>
      </c>
      <c r="D375" s="76" t="s">
        <v>1120</v>
      </c>
      <c r="E375" s="76" t="s">
        <v>246</v>
      </c>
      <c r="F375" s="77" t="s">
        <v>246</v>
      </c>
      <c r="G375" s="76" t="s">
        <v>246</v>
      </c>
      <c r="H375" s="77" t="s">
        <v>246</v>
      </c>
      <c r="I375" s="77" t="s">
        <v>246</v>
      </c>
      <c r="J375" s="79" t="s">
        <v>246</v>
      </c>
    </row>
    <row r="376" ht="27.75" customHeight="1" spans="1:10">
      <c r="A376" s="150"/>
      <c r="B376" s="150"/>
      <c r="C376" s="76" t="s">
        <v>246</v>
      </c>
      <c r="D376" s="76" t="s">
        <v>246</v>
      </c>
      <c r="E376" s="76" t="s">
        <v>1432</v>
      </c>
      <c r="F376" s="77" t="s">
        <v>1122</v>
      </c>
      <c r="G376" s="76" t="s">
        <v>1154</v>
      </c>
      <c r="H376" s="77" t="s">
        <v>1124</v>
      </c>
      <c r="I376" s="77" t="s">
        <v>1125</v>
      </c>
      <c r="J376" s="79" t="s">
        <v>1155</v>
      </c>
    </row>
    <row r="377" ht="27.75" customHeight="1" spans="1:10">
      <c r="A377" s="150"/>
      <c r="B377" s="150"/>
      <c r="C377" s="76" t="s">
        <v>246</v>
      </c>
      <c r="D377" s="76" t="s">
        <v>1206</v>
      </c>
      <c r="E377" s="76" t="s">
        <v>246</v>
      </c>
      <c r="F377" s="77" t="s">
        <v>246</v>
      </c>
      <c r="G377" s="76" t="s">
        <v>246</v>
      </c>
      <c r="H377" s="77" t="s">
        <v>246</v>
      </c>
      <c r="I377" s="77" t="s">
        <v>246</v>
      </c>
      <c r="J377" s="79" t="s">
        <v>246</v>
      </c>
    </row>
    <row r="378" ht="27.75" customHeight="1" spans="1:10">
      <c r="A378" s="150"/>
      <c r="B378" s="150"/>
      <c r="C378" s="76" t="s">
        <v>246</v>
      </c>
      <c r="D378" s="76" t="s">
        <v>246</v>
      </c>
      <c r="E378" s="76" t="s">
        <v>1313</v>
      </c>
      <c r="F378" s="77" t="s">
        <v>1122</v>
      </c>
      <c r="G378" s="76" t="s">
        <v>1154</v>
      </c>
      <c r="H378" s="77" t="s">
        <v>1124</v>
      </c>
      <c r="I378" s="77" t="s">
        <v>1125</v>
      </c>
      <c r="J378" s="79" t="s">
        <v>1433</v>
      </c>
    </row>
    <row r="379" ht="27.75" customHeight="1" spans="1:10">
      <c r="A379" s="150"/>
      <c r="B379" s="150"/>
      <c r="C379" s="76" t="s">
        <v>1127</v>
      </c>
      <c r="D379" s="76" t="s">
        <v>246</v>
      </c>
      <c r="E379" s="76" t="s">
        <v>246</v>
      </c>
      <c r="F379" s="77" t="s">
        <v>246</v>
      </c>
      <c r="G379" s="76" t="s">
        <v>246</v>
      </c>
      <c r="H379" s="77" t="s">
        <v>246</v>
      </c>
      <c r="I379" s="77" t="s">
        <v>246</v>
      </c>
      <c r="J379" s="79" t="s">
        <v>246</v>
      </c>
    </row>
    <row r="380" ht="27.75" customHeight="1" spans="1:10">
      <c r="A380" s="150"/>
      <c r="B380" s="150"/>
      <c r="C380" s="76" t="s">
        <v>246</v>
      </c>
      <c r="D380" s="76" t="s">
        <v>1128</v>
      </c>
      <c r="E380" s="76" t="s">
        <v>246</v>
      </c>
      <c r="F380" s="77" t="s">
        <v>246</v>
      </c>
      <c r="G380" s="76" t="s">
        <v>246</v>
      </c>
      <c r="H380" s="77" t="s">
        <v>246</v>
      </c>
      <c r="I380" s="77" t="s">
        <v>246</v>
      </c>
      <c r="J380" s="79" t="s">
        <v>246</v>
      </c>
    </row>
    <row r="381" ht="27.75" customHeight="1" spans="1:10">
      <c r="A381" s="150"/>
      <c r="B381" s="150"/>
      <c r="C381" s="76" t="s">
        <v>246</v>
      </c>
      <c r="D381" s="76" t="s">
        <v>246</v>
      </c>
      <c r="E381" s="76" t="s">
        <v>1187</v>
      </c>
      <c r="F381" s="77" t="s">
        <v>1134</v>
      </c>
      <c r="G381" s="76" t="s">
        <v>1292</v>
      </c>
      <c r="H381" s="77" t="s">
        <v>1124</v>
      </c>
      <c r="I381" s="77" t="s">
        <v>1125</v>
      </c>
      <c r="J381" s="79" t="s">
        <v>1434</v>
      </c>
    </row>
    <row r="382" ht="27.75" customHeight="1" spans="1:10">
      <c r="A382" s="150"/>
      <c r="B382" s="150"/>
      <c r="C382" s="76" t="s">
        <v>1131</v>
      </c>
      <c r="D382" s="76" t="s">
        <v>246</v>
      </c>
      <c r="E382" s="76" t="s">
        <v>246</v>
      </c>
      <c r="F382" s="77" t="s">
        <v>246</v>
      </c>
      <c r="G382" s="76" t="s">
        <v>246</v>
      </c>
      <c r="H382" s="77" t="s">
        <v>246</v>
      </c>
      <c r="I382" s="77" t="s">
        <v>246</v>
      </c>
      <c r="J382" s="79" t="s">
        <v>246</v>
      </c>
    </row>
    <row r="383" ht="27.75" customHeight="1" spans="1:10">
      <c r="A383" s="150"/>
      <c r="B383" s="150"/>
      <c r="C383" s="76" t="s">
        <v>246</v>
      </c>
      <c r="D383" s="76" t="s">
        <v>1132</v>
      </c>
      <c r="E383" s="76" t="s">
        <v>246</v>
      </c>
      <c r="F383" s="77" t="s">
        <v>246</v>
      </c>
      <c r="G383" s="76" t="s">
        <v>246</v>
      </c>
      <c r="H383" s="77" t="s">
        <v>246</v>
      </c>
      <c r="I383" s="77" t="s">
        <v>246</v>
      </c>
      <c r="J383" s="79" t="s">
        <v>246</v>
      </c>
    </row>
    <row r="384" ht="27.75" customHeight="1" spans="1:10">
      <c r="A384" s="150"/>
      <c r="B384" s="150"/>
      <c r="C384" s="76" t="s">
        <v>246</v>
      </c>
      <c r="D384" s="76" t="s">
        <v>246</v>
      </c>
      <c r="E384" s="76" t="s">
        <v>1363</v>
      </c>
      <c r="F384" s="77" t="s">
        <v>1134</v>
      </c>
      <c r="G384" s="76" t="s">
        <v>1135</v>
      </c>
      <c r="H384" s="77" t="s">
        <v>1124</v>
      </c>
      <c r="I384" s="77" t="s">
        <v>1125</v>
      </c>
      <c r="J384" s="79" t="s">
        <v>1149</v>
      </c>
    </row>
    <row r="385" ht="156.75" customHeight="1" spans="1:10">
      <c r="A385" s="76" t="s">
        <v>1435</v>
      </c>
      <c r="B385" s="80" t="s">
        <v>1430</v>
      </c>
      <c r="C385" s="150"/>
      <c r="D385" s="150"/>
      <c r="E385" s="150"/>
      <c r="F385" s="29"/>
      <c r="G385" s="150"/>
      <c r="H385" s="29"/>
      <c r="I385" s="29"/>
      <c r="J385" s="151"/>
    </row>
    <row r="386" ht="27.75" customHeight="1" spans="1:10">
      <c r="A386" s="150"/>
      <c r="B386" s="150"/>
      <c r="C386" s="76" t="s">
        <v>1119</v>
      </c>
      <c r="D386" s="76" t="s">
        <v>246</v>
      </c>
      <c r="E386" s="76" t="s">
        <v>246</v>
      </c>
      <c r="F386" s="77" t="s">
        <v>246</v>
      </c>
      <c r="G386" s="76" t="s">
        <v>246</v>
      </c>
      <c r="H386" s="77" t="s">
        <v>246</v>
      </c>
      <c r="I386" s="77" t="s">
        <v>246</v>
      </c>
      <c r="J386" s="79" t="s">
        <v>246</v>
      </c>
    </row>
    <row r="387" ht="27.75" customHeight="1" spans="1:10">
      <c r="A387" s="150"/>
      <c r="B387" s="150"/>
      <c r="C387" s="76" t="s">
        <v>246</v>
      </c>
      <c r="D387" s="76" t="s">
        <v>1139</v>
      </c>
      <c r="E387" s="76" t="s">
        <v>246</v>
      </c>
      <c r="F387" s="77" t="s">
        <v>246</v>
      </c>
      <c r="G387" s="76" t="s">
        <v>246</v>
      </c>
      <c r="H387" s="77" t="s">
        <v>246</v>
      </c>
      <c r="I387" s="77" t="s">
        <v>246</v>
      </c>
      <c r="J387" s="79" t="s">
        <v>246</v>
      </c>
    </row>
    <row r="388" ht="27.75" customHeight="1" spans="1:10">
      <c r="A388" s="150"/>
      <c r="B388" s="150"/>
      <c r="C388" s="76" t="s">
        <v>246</v>
      </c>
      <c r="D388" s="76" t="s">
        <v>246</v>
      </c>
      <c r="E388" s="76" t="s">
        <v>1295</v>
      </c>
      <c r="F388" s="77" t="s">
        <v>1134</v>
      </c>
      <c r="G388" s="76" t="s">
        <v>1436</v>
      </c>
      <c r="H388" s="77" t="s">
        <v>1163</v>
      </c>
      <c r="I388" s="77" t="s">
        <v>1125</v>
      </c>
      <c r="J388" s="79" t="s">
        <v>1311</v>
      </c>
    </row>
    <row r="389" ht="27.75" customHeight="1" spans="1:10">
      <c r="A389" s="150"/>
      <c r="B389" s="150"/>
      <c r="C389" s="76" t="s">
        <v>246</v>
      </c>
      <c r="D389" s="76" t="s">
        <v>246</v>
      </c>
      <c r="E389" s="76" t="s">
        <v>1431</v>
      </c>
      <c r="F389" s="77" t="s">
        <v>1134</v>
      </c>
      <c r="G389" s="76" t="s">
        <v>1227</v>
      </c>
      <c r="H389" s="77" t="s">
        <v>1163</v>
      </c>
      <c r="I389" s="77" t="s">
        <v>1125</v>
      </c>
      <c r="J389" s="79" t="s">
        <v>1311</v>
      </c>
    </row>
    <row r="390" ht="27.75" customHeight="1" spans="1:10">
      <c r="A390" s="150"/>
      <c r="B390" s="150"/>
      <c r="C390" s="76" t="s">
        <v>246</v>
      </c>
      <c r="D390" s="76" t="s">
        <v>1120</v>
      </c>
      <c r="E390" s="76" t="s">
        <v>246</v>
      </c>
      <c r="F390" s="77" t="s">
        <v>246</v>
      </c>
      <c r="G390" s="76" t="s">
        <v>246</v>
      </c>
      <c r="H390" s="77" t="s">
        <v>246</v>
      </c>
      <c r="I390" s="77" t="s">
        <v>246</v>
      </c>
      <c r="J390" s="79" t="s">
        <v>246</v>
      </c>
    </row>
    <row r="391" ht="27.75" customHeight="1" spans="1:10">
      <c r="A391" s="150"/>
      <c r="B391" s="150"/>
      <c r="C391" s="76" t="s">
        <v>246</v>
      </c>
      <c r="D391" s="76" t="s">
        <v>246</v>
      </c>
      <c r="E391" s="76" t="s">
        <v>1432</v>
      </c>
      <c r="F391" s="77" t="s">
        <v>1134</v>
      </c>
      <c r="G391" s="76" t="s">
        <v>1154</v>
      </c>
      <c r="H391" s="77" t="s">
        <v>1124</v>
      </c>
      <c r="I391" s="77" t="s">
        <v>1125</v>
      </c>
      <c r="J391" s="79" t="s">
        <v>1155</v>
      </c>
    </row>
    <row r="392" ht="27.75" customHeight="1" spans="1:10">
      <c r="A392" s="150"/>
      <c r="B392" s="150"/>
      <c r="C392" s="76" t="s">
        <v>246</v>
      </c>
      <c r="D392" s="76" t="s">
        <v>1206</v>
      </c>
      <c r="E392" s="76" t="s">
        <v>246</v>
      </c>
      <c r="F392" s="77" t="s">
        <v>246</v>
      </c>
      <c r="G392" s="76" t="s">
        <v>246</v>
      </c>
      <c r="H392" s="77" t="s">
        <v>246</v>
      </c>
      <c r="I392" s="77" t="s">
        <v>246</v>
      </c>
      <c r="J392" s="79" t="s">
        <v>246</v>
      </c>
    </row>
    <row r="393" ht="27.75" customHeight="1" spans="1:10">
      <c r="A393" s="150"/>
      <c r="B393" s="150"/>
      <c r="C393" s="76" t="s">
        <v>246</v>
      </c>
      <c r="D393" s="76" t="s">
        <v>246</v>
      </c>
      <c r="E393" s="76" t="s">
        <v>1313</v>
      </c>
      <c r="F393" s="77" t="s">
        <v>1122</v>
      </c>
      <c r="G393" s="76" t="s">
        <v>1154</v>
      </c>
      <c r="H393" s="77" t="s">
        <v>1124</v>
      </c>
      <c r="I393" s="77" t="s">
        <v>1125</v>
      </c>
      <c r="J393" s="79" t="s">
        <v>1433</v>
      </c>
    </row>
    <row r="394" ht="27.75" customHeight="1" spans="1:10">
      <c r="A394" s="150"/>
      <c r="B394" s="150"/>
      <c r="C394" s="76" t="s">
        <v>1127</v>
      </c>
      <c r="D394" s="76" t="s">
        <v>246</v>
      </c>
      <c r="E394" s="76" t="s">
        <v>246</v>
      </c>
      <c r="F394" s="77" t="s">
        <v>246</v>
      </c>
      <c r="G394" s="76" t="s">
        <v>246</v>
      </c>
      <c r="H394" s="77" t="s">
        <v>246</v>
      </c>
      <c r="I394" s="77" t="s">
        <v>246</v>
      </c>
      <c r="J394" s="79" t="s">
        <v>246</v>
      </c>
    </row>
    <row r="395" ht="27.75" customHeight="1" spans="1:10">
      <c r="A395" s="150"/>
      <c r="B395" s="150"/>
      <c r="C395" s="76" t="s">
        <v>246</v>
      </c>
      <c r="D395" s="76" t="s">
        <v>1128</v>
      </c>
      <c r="E395" s="76" t="s">
        <v>246</v>
      </c>
      <c r="F395" s="77" t="s">
        <v>246</v>
      </c>
      <c r="G395" s="76" t="s">
        <v>246</v>
      </c>
      <c r="H395" s="77" t="s">
        <v>246</v>
      </c>
      <c r="I395" s="77" t="s">
        <v>246</v>
      </c>
      <c r="J395" s="79" t="s">
        <v>246</v>
      </c>
    </row>
    <row r="396" ht="27.75" customHeight="1" spans="1:10">
      <c r="A396" s="150"/>
      <c r="B396" s="150"/>
      <c r="C396" s="76" t="s">
        <v>246</v>
      </c>
      <c r="D396" s="76" t="s">
        <v>246</v>
      </c>
      <c r="E396" s="76" t="s">
        <v>1187</v>
      </c>
      <c r="F396" s="77" t="s">
        <v>1134</v>
      </c>
      <c r="G396" s="76" t="s">
        <v>1292</v>
      </c>
      <c r="H396" s="77" t="s">
        <v>1124</v>
      </c>
      <c r="I396" s="77" t="s">
        <v>1125</v>
      </c>
      <c r="J396" s="79" t="s">
        <v>1434</v>
      </c>
    </row>
    <row r="397" ht="27.75" customHeight="1" spans="1:10">
      <c r="A397" s="150"/>
      <c r="B397" s="150"/>
      <c r="C397" s="76" t="s">
        <v>1131</v>
      </c>
      <c r="D397" s="76" t="s">
        <v>246</v>
      </c>
      <c r="E397" s="76" t="s">
        <v>246</v>
      </c>
      <c r="F397" s="77" t="s">
        <v>246</v>
      </c>
      <c r="G397" s="76" t="s">
        <v>246</v>
      </c>
      <c r="H397" s="77" t="s">
        <v>246</v>
      </c>
      <c r="I397" s="77" t="s">
        <v>246</v>
      </c>
      <c r="J397" s="79" t="s">
        <v>246</v>
      </c>
    </row>
    <row r="398" ht="27.75" customHeight="1" spans="1:10">
      <c r="A398" s="150"/>
      <c r="B398" s="150"/>
      <c r="C398" s="76" t="s">
        <v>246</v>
      </c>
      <c r="D398" s="76" t="s">
        <v>1132</v>
      </c>
      <c r="E398" s="76" t="s">
        <v>246</v>
      </c>
      <c r="F398" s="77" t="s">
        <v>246</v>
      </c>
      <c r="G398" s="76" t="s">
        <v>246</v>
      </c>
      <c r="H398" s="77" t="s">
        <v>246</v>
      </c>
      <c r="I398" s="77" t="s">
        <v>246</v>
      </c>
      <c r="J398" s="79" t="s">
        <v>246</v>
      </c>
    </row>
    <row r="399" ht="27.75" customHeight="1" spans="1:10">
      <c r="A399" s="150"/>
      <c r="B399" s="150"/>
      <c r="C399" s="76" t="s">
        <v>246</v>
      </c>
      <c r="D399" s="76" t="s">
        <v>246</v>
      </c>
      <c r="E399" s="76" t="s">
        <v>1363</v>
      </c>
      <c r="F399" s="77" t="s">
        <v>1134</v>
      </c>
      <c r="G399" s="76" t="s">
        <v>1135</v>
      </c>
      <c r="H399" s="77" t="s">
        <v>1124</v>
      </c>
      <c r="I399" s="77" t="s">
        <v>1125</v>
      </c>
      <c r="J399" s="79" t="s">
        <v>1149</v>
      </c>
    </row>
    <row r="400" ht="156.75" customHeight="1" spans="1:10">
      <c r="A400" s="76" t="s">
        <v>1437</v>
      </c>
      <c r="B400" s="80" t="s">
        <v>1438</v>
      </c>
      <c r="C400" s="150"/>
      <c r="D400" s="150"/>
      <c r="E400" s="150"/>
      <c r="F400" s="29"/>
      <c r="G400" s="150"/>
      <c r="H400" s="29"/>
      <c r="I400" s="29"/>
      <c r="J400" s="151"/>
    </row>
    <row r="401" ht="27.75" customHeight="1" spans="1:10">
      <c r="A401" s="150"/>
      <c r="B401" s="150"/>
      <c r="C401" s="76" t="s">
        <v>1119</v>
      </c>
      <c r="D401" s="76" t="s">
        <v>246</v>
      </c>
      <c r="E401" s="76" t="s">
        <v>246</v>
      </c>
      <c r="F401" s="77" t="s">
        <v>246</v>
      </c>
      <c r="G401" s="76" t="s">
        <v>246</v>
      </c>
      <c r="H401" s="77" t="s">
        <v>246</v>
      </c>
      <c r="I401" s="77" t="s">
        <v>246</v>
      </c>
      <c r="J401" s="79" t="s">
        <v>246</v>
      </c>
    </row>
    <row r="402" ht="27.75" customHeight="1" spans="1:10">
      <c r="A402" s="150"/>
      <c r="B402" s="150"/>
      <c r="C402" s="76" t="s">
        <v>246</v>
      </c>
      <c r="D402" s="76" t="s">
        <v>1139</v>
      </c>
      <c r="E402" s="76" t="s">
        <v>246</v>
      </c>
      <c r="F402" s="77" t="s">
        <v>246</v>
      </c>
      <c r="G402" s="76" t="s">
        <v>246</v>
      </c>
      <c r="H402" s="77" t="s">
        <v>246</v>
      </c>
      <c r="I402" s="77" t="s">
        <v>246</v>
      </c>
      <c r="J402" s="79" t="s">
        <v>246</v>
      </c>
    </row>
    <row r="403" ht="27.75" customHeight="1" spans="1:10">
      <c r="A403" s="150"/>
      <c r="B403" s="150"/>
      <c r="C403" s="76" t="s">
        <v>246</v>
      </c>
      <c r="D403" s="76" t="s">
        <v>246</v>
      </c>
      <c r="E403" s="76" t="s">
        <v>1295</v>
      </c>
      <c r="F403" s="77" t="s">
        <v>1122</v>
      </c>
      <c r="G403" s="76" t="s">
        <v>1439</v>
      </c>
      <c r="H403" s="77" t="s">
        <v>1440</v>
      </c>
      <c r="I403" s="77" t="s">
        <v>1125</v>
      </c>
      <c r="J403" s="79" t="s">
        <v>1357</v>
      </c>
    </row>
    <row r="404" ht="27.75" customHeight="1" spans="1:10">
      <c r="A404" s="150"/>
      <c r="B404" s="150"/>
      <c r="C404" s="76" t="s">
        <v>246</v>
      </c>
      <c r="D404" s="76" t="s">
        <v>1206</v>
      </c>
      <c r="E404" s="76" t="s">
        <v>246</v>
      </c>
      <c r="F404" s="77" t="s">
        <v>246</v>
      </c>
      <c r="G404" s="76" t="s">
        <v>246</v>
      </c>
      <c r="H404" s="77" t="s">
        <v>246</v>
      </c>
      <c r="I404" s="77" t="s">
        <v>246</v>
      </c>
      <c r="J404" s="79" t="s">
        <v>246</v>
      </c>
    </row>
    <row r="405" ht="27.75" customHeight="1" spans="1:10">
      <c r="A405" s="150"/>
      <c r="B405" s="150"/>
      <c r="C405" s="76" t="s">
        <v>246</v>
      </c>
      <c r="D405" s="76" t="s">
        <v>246</v>
      </c>
      <c r="E405" s="76" t="s">
        <v>1378</v>
      </c>
      <c r="F405" s="77" t="s">
        <v>1122</v>
      </c>
      <c r="G405" s="76" t="s">
        <v>1154</v>
      </c>
      <c r="H405" s="77" t="s">
        <v>1124</v>
      </c>
      <c r="I405" s="77" t="s">
        <v>1125</v>
      </c>
      <c r="J405" s="79" t="s">
        <v>1441</v>
      </c>
    </row>
    <row r="406" ht="27.75" customHeight="1" spans="1:10">
      <c r="A406" s="150"/>
      <c r="B406" s="150"/>
      <c r="C406" s="76" t="s">
        <v>1127</v>
      </c>
      <c r="D406" s="76" t="s">
        <v>246</v>
      </c>
      <c r="E406" s="76" t="s">
        <v>246</v>
      </c>
      <c r="F406" s="77" t="s">
        <v>246</v>
      </c>
      <c r="G406" s="76" t="s">
        <v>246</v>
      </c>
      <c r="H406" s="77" t="s">
        <v>246</v>
      </c>
      <c r="I406" s="77" t="s">
        <v>246</v>
      </c>
      <c r="J406" s="79" t="s">
        <v>246</v>
      </c>
    </row>
    <row r="407" ht="27.75" customHeight="1" spans="1:10">
      <c r="A407" s="150"/>
      <c r="B407" s="150"/>
      <c r="C407" s="76" t="s">
        <v>246</v>
      </c>
      <c r="D407" s="76" t="s">
        <v>1128</v>
      </c>
      <c r="E407" s="76" t="s">
        <v>246</v>
      </c>
      <c r="F407" s="77" t="s">
        <v>246</v>
      </c>
      <c r="G407" s="76" t="s">
        <v>246</v>
      </c>
      <c r="H407" s="77" t="s">
        <v>246</v>
      </c>
      <c r="I407" s="77" t="s">
        <v>246</v>
      </c>
      <c r="J407" s="79" t="s">
        <v>246</v>
      </c>
    </row>
    <row r="408" ht="27.75" customHeight="1" spans="1:10">
      <c r="A408" s="150"/>
      <c r="B408" s="150"/>
      <c r="C408" s="76" t="s">
        <v>246</v>
      </c>
      <c r="D408" s="76" t="s">
        <v>246</v>
      </c>
      <c r="E408" s="76" t="s">
        <v>1289</v>
      </c>
      <c r="F408" s="77" t="s">
        <v>1122</v>
      </c>
      <c r="G408" s="76" t="s">
        <v>1154</v>
      </c>
      <c r="H408" s="77" t="s">
        <v>1124</v>
      </c>
      <c r="I408" s="77" t="s">
        <v>1125</v>
      </c>
      <c r="J408" s="79" t="s">
        <v>1157</v>
      </c>
    </row>
    <row r="409" ht="27.75" customHeight="1" spans="1:10">
      <c r="A409" s="150"/>
      <c r="B409" s="150"/>
      <c r="C409" s="76" t="s">
        <v>1131</v>
      </c>
      <c r="D409" s="76" t="s">
        <v>246</v>
      </c>
      <c r="E409" s="76" t="s">
        <v>246</v>
      </c>
      <c r="F409" s="77" t="s">
        <v>246</v>
      </c>
      <c r="G409" s="76" t="s">
        <v>246</v>
      </c>
      <c r="H409" s="77" t="s">
        <v>246</v>
      </c>
      <c r="I409" s="77" t="s">
        <v>246</v>
      </c>
      <c r="J409" s="79" t="s">
        <v>246</v>
      </c>
    </row>
    <row r="410" ht="27.75" customHeight="1" spans="1:10">
      <c r="A410" s="150"/>
      <c r="B410" s="150"/>
      <c r="C410" s="76" t="s">
        <v>246</v>
      </c>
      <c r="D410" s="76" t="s">
        <v>1132</v>
      </c>
      <c r="E410" s="76" t="s">
        <v>246</v>
      </c>
      <c r="F410" s="77" t="s">
        <v>246</v>
      </c>
      <c r="G410" s="76" t="s">
        <v>246</v>
      </c>
      <c r="H410" s="77" t="s">
        <v>246</v>
      </c>
      <c r="I410" s="77" t="s">
        <v>246</v>
      </c>
      <c r="J410" s="79" t="s">
        <v>246</v>
      </c>
    </row>
    <row r="411" ht="27.75" customHeight="1" spans="1:10">
      <c r="A411" s="150"/>
      <c r="B411" s="150"/>
      <c r="C411" s="76" t="s">
        <v>246</v>
      </c>
      <c r="D411" s="76" t="s">
        <v>246</v>
      </c>
      <c r="E411" s="76" t="s">
        <v>1291</v>
      </c>
      <c r="F411" s="77" t="s">
        <v>1134</v>
      </c>
      <c r="G411" s="76" t="s">
        <v>1292</v>
      </c>
      <c r="H411" s="77" t="s">
        <v>1124</v>
      </c>
      <c r="I411" s="77" t="s">
        <v>1125</v>
      </c>
      <c r="J411" s="79" t="s">
        <v>1158</v>
      </c>
    </row>
    <row r="412" ht="156.75" customHeight="1" spans="1:10">
      <c r="A412" s="76" t="s">
        <v>1442</v>
      </c>
      <c r="B412" s="80" t="s">
        <v>1443</v>
      </c>
      <c r="C412" s="150"/>
      <c r="D412" s="150"/>
      <c r="E412" s="150"/>
      <c r="F412" s="29"/>
      <c r="G412" s="150"/>
      <c r="H412" s="29"/>
      <c r="I412" s="29"/>
      <c r="J412" s="151"/>
    </row>
    <row r="413" ht="27.75" customHeight="1" spans="1:10">
      <c r="A413" s="150"/>
      <c r="B413" s="150"/>
      <c r="C413" s="76" t="s">
        <v>1119</v>
      </c>
      <c r="D413" s="76" t="s">
        <v>246</v>
      </c>
      <c r="E413" s="76" t="s">
        <v>246</v>
      </c>
      <c r="F413" s="77" t="s">
        <v>246</v>
      </c>
      <c r="G413" s="76" t="s">
        <v>246</v>
      </c>
      <c r="H413" s="77" t="s">
        <v>246</v>
      </c>
      <c r="I413" s="77" t="s">
        <v>246</v>
      </c>
      <c r="J413" s="79" t="s">
        <v>246</v>
      </c>
    </row>
    <row r="414" ht="27.75" customHeight="1" spans="1:10">
      <c r="A414" s="150"/>
      <c r="B414" s="150"/>
      <c r="C414" s="76" t="s">
        <v>246</v>
      </c>
      <c r="D414" s="76" t="s">
        <v>1139</v>
      </c>
      <c r="E414" s="76" t="s">
        <v>246</v>
      </c>
      <c r="F414" s="77" t="s">
        <v>246</v>
      </c>
      <c r="G414" s="76" t="s">
        <v>246</v>
      </c>
      <c r="H414" s="77" t="s">
        <v>246</v>
      </c>
      <c r="I414" s="77" t="s">
        <v>246</v>
      </c>
      <c r="J414" s="79" t="s">
        <v>246</v>
      </c>
    </row>
    <row r="415" ht="27.75" customHeight="1" spans="1:10">
      <c r="A415" s="150"/>
      <c r="B415" s="150"/>
      <c r="C415" s="76" t="s">
        <v>246</v>
      </c>
      <c r="D415" s="76" t="s">
        <v>246</v>
      </c>
      <c r="E415" s="76" t="s">
        <v>1426</v>
      </c>
      <c r="F415" s="77" t="s">
        <v>1122</v>
      </c>
      <c r="G415" s="76" t="s">
        <v>1427</v>
      </c>
      <c r="H415" s="77" t="s">
        <v>1163</v>
      </c>
      <c r="I415" s="77" t="s">
        <v>1125</v>
      </c>
      <c r="J415" s="79" t="s">
        <v>1281</v>
      </c>
    </row>
    <row r="416" ht="27.75" customHeight="1" spans="1:10">
      <c r="A416" s="150"/>
      <c r="B416" s="150"/>
      <c r="C416" s="76" t="s">
        <v>246</v>
      </c>
      <c r="D416" s="76" t="s">
        <v>1120</v>
      </c>
      <c r="E416" s="76" t="s">
        <v>246</v>
      </c>
      <c r="F416" s="77" t="s">
        <v>246</v>
      </c>
      <c r="G416" s="76" t="s">
        <v>246</v>
      </c>
      <c r="H416" s="77" t="s">
        <v>246</v>
      </c>
      <c r="I416" s="77" t="s">
        <v>246</v>
      </c>
      <c r="J416" s="79" t="s">
        <v>246</v>
      </c>
    </row>
    <row r="417" ht="27.75" customHeight="1" spans="1:10">
      <c r="A417" s="150"/>
      <c r="B417" s="150"/>
      <c r="C417" s="76" t="s">
        <v>246</v>
      </c>
      <c r="D417" s="76" t="s">
        <v>246</v>
      </c>
      <c r="E417" s="76" t="s">
        <v>1420</v>
      </c>
      <c r="F417" s="77" t="s">
        <v>1122</v>
      </c>
      <c r="G417" s="76" t="s">
        <v>1154</v>
      </c>
      <c r="H417" s="77" t="s">
        <v>1124</v>
      </c>
      <c r="I417" s="77" t="s">
        <v>1125</v>
      </c>
      <c r="J417" s="79" t="s">
        <v>1421</v>
      </c>
    </row>
    <row r="418" ht="27.75" customHeight="1" spans="1:10">
      <c r="A418" s="150"/>
      <c r="B418" s="150"/>
      <c r="C418" s="76" t="s">
        <v>1127</v>
      </c>
      <c r="D418" s="76" t="s">
        <v>246</v>
      </c>
      <c r="E418" s="76" t="s">
        <v>246</v>
      </c>
      <c r="F418" s="77" t="s">
        <v>246</v>
      </c>
      <c r="G418" s="76" t="s">
        <v>246</v>
      </c>
      <c r="H418" s="77" t="s">
        <v>246</v>
      </c>
      <c r="I418" s="77" t="s">
        <v>246</v>
      </c>
      <c r="J418" s="79" t="s">
        <v>246</v>
      </c>
    </row>
    <row r="419" ht="27.75" customHeight="1" spans="1:10">
      <c r="A419" s="150"/>
      <c r="B419" s="150"/>
      <c r="C419" s="76" t="s">
        <v>246</v>
      </c>
      <c r="D419" s="76" t="s">
        <v>1128</v>
      </c>
      <c r="E419" s="76" t="s">
        <v>246</v>
      </c>
      <c r="F419" s="77" t="s">
        <v>246</v>
      </c>
      <c r="G419" s="76" t="s">
        <v>246</v>
      </c>
      <c r="H419" s="77" t="s">
        <v>246</v>
      </c>
      <c r="I419" s="77" t="s">
        <v>246</v>
      </c>
      <c r="J419" s="79" t="s">
        <v>246</v>
      </c>
    </row>
    <row r="420" ht="27.75" customHeight="1" spans="1:10">
      <c r="A420" s="150"/>
      <c r="B420" s="150"/>
      <c r="C420" s="76" t="s">
        <v>246</v>
      </c>
      <c r="D420" s="76" t="s">
        <v>246</v>
      </c>
      <c r="E420" s="76" t="s">
        <v>1444</v>
      </c>
      <c r="F420" s="77" t="s">
        <v>1130</v>
      </c>
      <c r="G420" s="76" t="s">
        <v>212</v>
      </c>
      <c r="H420" s="77" t="s">
        <v>1124</v>
      </c>
      <c r="I420" s="77" t="s">
        <v>1125</v>
      </c>
      <c r="J420" s="79" t="s">
        <v>1423</v>
      </c>
    </row>
    <row r="421" ht="27.75" customHeight="1" spans="1:10">
      <c r="A421" s="150"/>
      <c r="B421" s="150"/>
      <c r="C421" s="76" t="s">
        <v>1131</v>
      </c>
      <c r="D421" s="76" t="s">
        <v>246</v>
      </c>
      <c r="E421" s="76" t="s">
        <v>246</v>
      </c>
      <c r="F421" s="77" t="s">
        <v>246</v>
      </c>
      <c r="G421" s="76" t="s">
        <v>246</v>
      </c>
      <c r="H421" s="77" t="s">
        <v>246</v>
      </c>
      <c r="I421" s="77" t="s">
        <v>246</v>
      </c>
      <c r="J421" s="79" t="s">
        <v>246</v>
      </c>
    </row>
    <row r="422" ht="27.75" customHeight="1" spans="1:10">
      <c r="A422" s="150"/>
      <c r="B422" s="150"/>
      <c r="C422" s="76" t="s">
        <v>246</v>
      </c>
      <c r="D422" s="76" t="s">
        <v>1132</v>
      </c>
      <c r="E422" s="76" t="s">
        <v>246</v>
      </c>
      <c r="F422" s="77" t="s">
        <v>246</v>
      </c>
      <c r="G422" s="76" t="s">
        <v>246</v>
      </c>
      <c r="H422" s="77" t="s">
        <v>246</v>
      </c>
      <c r="I422" s="77" t="s">
        <v>246</v>
      </c>
      <c r="J422" s="79" t="s">
        <v>246</v>
      </c>
    </row>
    <row r="423" ht="27.75" customHeight="1" spans="1:10">
      <c r="A423" s="150"/>
      <c r="B423" s="150"/>
      <c r="C423" s="76" t="s">
        <v>246</v>
      </c>
      <c r="D423" s="76" t="s">
        <v>246</v>
      </c>
      <c r="E423" s="76" t="s">
        <v>1133</v>
      </c>
      <c r="F423" s="77" t="s">
        <v>1134</v>
      </c>
      <c r="G423" s="76" t="s">
        <v>1223</v>
      </c>
      <c r="H423" s="77" t="s">
        <v>1124</v>
      </c>
      <c r="I423" s="77" t="s">
        <v>1125</v>
      </c>
      <c r="J423" s="79" t="s">
        <v>1136</v>
      </c>
    </row>
    <row r="424" ht="28.5" customHeight="1" spans="1:10">
      <c r="A424" s="76" t="s">
        <v>82</v>
      </c>
      <c r="B424" s="150"/>
      <c r="C424" s="150"/>
      <c r="D424" s="150"/>
      <c r="E424" s="150"/>
      <c r="F424" s="29"/>
      <c r="G424" s="150"/>
      <c r="H424" s="29"/>
      <c r="I424" s="29"/>
      <c r="J424" s="151"/>
    </row>
    <row r="425" ht="156.75" customHeight="1" spans="1:10">
      <c r="A425" s="76" t="s">
        <v>1445</v>
      </c>
      <c r="B425" s="80" t="s">
        <v>1446</v>
      </c>
      <c r="C425" s="150"/>
      <c r="D425" s="150"/>
      <c r="E425" s="150"/>
      <c r="F425" s="29"/>
      <c r="G425" s="150"/>
      <c r="H425" s="29"/>
      <c r="I425" s="29"/>
      <c r="J425" s="151"/>
    </row>
    <row r="426" ht="27.75" customHeight="1" spans="1:10">
      <c r="A426" s="150"/>
      <c r="B426" s="150"/>
      <c r="C426" s="76" t="s">
        <v>1119</v>
      </c>
      <c r="D426" s="76" t="s">
        <v>246</v>
      </c>
      <c r="E426" s="76" t="s">
        <v>246</v>
      </c>
      <c r="F426" s="77" t="s">
        <v>246</v>
      </c>
      <c r="G426" s="76" t="s">
        <v>246</v>
      </c>
      <c r="H426" s="77" t="s">
        <v>246</v>
      </c>
      <c r="I426" s="77" t="s">
        <v>246</v>
      </c>
      <c r="J426" s="79" t="s">
        <v>246</v>
      </c>
    </row>
    <row r="427" ht="27.75" customHeight="1" spans="1:10">
      <c r="A427" s="150"/>
      <c r="B427" s="150"/>
      <c r="C427" s="76" t="s">
        <v>246</v>
      </c>
      <c r="D427" s="76" t="s">
        <v>1139</v>
      </c>
      <c r="E427" s="76" t="s">
        <v>246</v>
      </c>
      <c r="F427" s="77" t="s">
        <v>246</v>
      </c>
      <c r="G427" s="76" t="s">
        <v>246</v>
      </c>
      <c r="H427" s="77" t="s">
        <v>246</v>
      </c>
      <c r="I427" s="77" t="s">
        <v>246</v>
      </c>
      <c r="J427" s="79" t="s">
        <v>246</v>
      </c>
    </row>
    <row r="428" ht="27.75" customHeight="1" spans="1:10">
      <c r="A428" s="150"/>
      <c r="B428" s="150"/>
      <c r="C428" s="76" t="s">
        <v>246</v>
      </c>
      <c r="D428" s="76" t="s">
        <v>246</v>
      </c>
      <c r="E428" s="76" t="s">
        <v>1447</v>
      </c>
      <c r="F428" s="77" t="s">
        <v>1134</v>
      </c>
      <c r="G428" s="76" t="s">
        <v>1196</v>
      </c>
      <c r="H428" s="77" t="s">
        <v>1448</v>
      </c>
      <c r="I428" s="77" t="s">
        <v>1125</v>
      </c>
      <c r="J428" s="79" t="s">
        <v>1449</v>
      </c>
    </row>
    <row r="429" ht="27.75" customHeight="1" spans="1:10">
      <c r="A429" s="150"/>
      <c r="B429" s="150"/>
      <c r="C429" s="76" t="s">
        <v>1127</v>
      </c>
      <c r="D429" s="76" t="s">
        <v>246</v>
      </c>
      <c r="E429" s="76" t="s">
        <v>246</v>
      </c>
      <c r="F429" s="77" t="s">
        <v>246</v>
      </c>
      <c r="G429" s="76" t="s">
        <v>246</v>
      </c>
      <c r="H429" s="77" t="s">
        <v>246</v>
      </c>
      <c r="I429" s="77" t="s">
        <v>246</v>
      </c>
      <c r="J429" s="79" t="s">
        <v>246</v>
      </c>
    </row>
    <row r="430" ht="27.75" customHeight="1" spans="1:10">
      <c r="A430" s="150"/>
      <c r="B430" s="150"/>
      <c r="C430" s="76" t="s">
        <v>246</v>
      </c>
      <c r="D430" s="76" t="s">
        <v>1128</v>
      </c>
      <c r="E430" s="76" t="s">
        <v>246</v>
      </c>
      <c r="F430" s="77" t="s">
        <v>246</v>
      </c>
      <c r="G430" s="76" t="s">
        <v>246</v>
      </c>
      <c r="H430" s="77" t="s">
        <v>246</v>
      </c>
      <c r="I430" s="77" t="s">
        <v>246</v>
      </c>
      <c r="J430" s="79" t="s">
        <v>246</v>
      </c>
    </row>
    <row r="431" ht="27.75" customHeight="1" spans="1:10">
      <c r="A431" s="150"/>
      <c r="B431" s="150"/>
      <c r="C431" s="76" t="s">
        <v>246</v>
      </c>
      <c r="D431" s="76" t="s">
        <v>246</v>
      </c>
      <c r="E431" s="76" t="s">
        <v>1450</v>
      </c>
      <c r="F431" s="77" t="s">
        <v>1122</v>
      </c>
      <c r="G431" s="76" t="s">
        <v>1451</v>
      </c>
      <c r="H431" s="77" t="s">
        <v>246</v>
      </c>
      <c r="I431" s="77" t="s">
        <v>1146</v>
      </c>
      <c r="J431" s="79" t="s">
        <v>1452</v>
      </c>
    </row>
    <row r="432" ht="27.75" customHeight="1" spans="1:10">
      <c r="A432" s="150"/>
      <c r="B432" s="150"/>
      <c r="C432" s="76" t="s">
        <v>1131</v>
      </c>
      <c r="D432" s="76" t="s">
        <v>246</v>
      </c>
      <c r="E432" s="76" t="s">
        <v>246</v>
      </c>
      <c r="F432" s="77" t="s">
        <v>246</v>
      </c>
      <c r="G432" s="76" t="s">
        <v>246</v>
      </c>
      <c r="H432" s="77" t="s">
        <v>246</v>
      </c>
      <c r="I432" s="77" t="s">
        <v>246</v>
      </c>
      <c r="J432" s="79" t="s">
        <v>246</v>
      </c>
    </row>
    <row r="433" ht="27.75" customHeight="1" spans="1:10">
      <c r="A433" s="150"/>
      <c r="B433" s="150"/>
      <c r="C433" s="76" t="s">
        <v>246</v>
      </c>
      <c r="D433" s="76" t="s">
        <v>1132</v>
      </c>
      <c r="E433" s="76" t="s">
        <v>246</v>
      </c>
      <c r="F433" s="77" t="s">
        <v>246</v>
      </c>
      <c r="G433" s="76" t="s">
        <v>246</v>
      </c>
      <c r="H433" s="77" t="s">
        <v>246</v>
      </c>
      <c r="I433" s="77" t="s">
        <v>246</v>
      </c>
      <c r="J433" s="79" t="s">
        <v>246</v>
      </c>
    </row>
    <row r="434" ht="27.75" customHeight="1" spans="1:10">
      <c r="A434" s="150"/>
      <c r="B434" s="150"/>
      <c r="C434" s="76" t="s">
        <v>246</v>
      </c>
      <c r="D434" s="76" t="s">
        <v>246</v>
      </c>
      <c r="E434" s="76" t="s">
        <v>1453</v>
      </c>
      <c r="F434" s="77" t="s">
        <v>1134</v>
      </c>
      <c r="G434" s="76" t="s">
        <v>1135</v>
      </c>
      <c r="H434" s="77" t="s">
        <v>1124</v>
      </c>
      <c r="I434" s="77" t="s">
        <v>1125</v>
      </c>
      <c r="J434" s="79" t="s">
        <v>1252</v>
      </c>
    </row>
    <row r="435" ht="156.75" customHeight="1" spans="1:10">
      <c r="A435" s="76" t="s">
        <v>1454</v>
      </c>
      <c r="B435" s="80" t="s">
        <v>1455</v>
      </c>
      <c r="C435" s="150"/>
      <c r="D435" s="150"/>
      <c r="E435" s="150"/>
      <c r="F435" s="29"/>
      <c r="G435" s="150"/>
      <c r="H435" s="29"/>
      <c r="I435" s="29"/>
      <c r="J435" s="151"/>
    </row>
    <row r="436" ht="27.75" customHeight="1" spans="1:10">
      <c r="A436" s="150"/>
      <c r="B436" s="150"/>
      <c r="C436" s="76" t="s">
        <v>1119</v>
      </c>
      <c r="D436" s="76" t="s">
        <v>246</v>
      </c>
      <c r="E436" s="76" t="s">
        <v>246</v>
      </c>
      <c r="F436" s="77" t="s">
        <v>246</v>
      </c>
      <c r="G436" s="76" t="s">
        <v>246</v>
      </c>
      <c r="H436" s="77" t="s">
        <v>246</v>
      </c>
      <c r="I436" s="77" t="s">
        <v>246</v>
      </c>
      <c r="J436" s="79" t="s">
        <v>246</v>
      </c>
    </row>
    <row r="437" ht="27.75" customHeight="1" spans="1:10">
      <c r="A437" s="150"/>
      <c r="B437" s="150"/>
      <c r="C437" s="76" t="s">
        <v>246</v>
      </c>
      <c r="D437" s="76" t="s">
        <v>1139</v>
      </c>
      <c r="E437" s="76" t="s">
        <v>246</v>
      </c>
      <c r="F437" s="77" t="s">
        <v>246</v>
      </c>
      <c r="G437" s="76" t="s">
        <v>246</v>
      </c>
      <c r="H437" s="77" t="s">
        <v>246</v>
      </c>
      <c r="I437" s="77" t="s">
        <v>246</v>
      </c>
      <c r="J437" s="79" t="s">
        <v>246</v>
      </c>
    </row>
    <row r="438" ht="27.75" customHeight="1" spans="1:10">
      <c r="A438" s="150"/>
      <c r="B438" s="150"/>
      <c r="C438" s="76" t="s">
        <v>246</v>
      </c>
      <c r="D438" s="76" t="s">
        <v>246</v>
      </c>
      <c r="E438" s="76" t="s">
        <v>1456</v>
      </c>
      <c r="F438" s="77" t="s">
        <v>1134</v>
      </c>
      <c r="G438" s="76" t="s">
        <v>1457</v>
      </c>
      <c r="H438" s="77" t="s">
        <v>1440</v>
      </c>
      <c r="I438" s="77" t="s">
        <v>1125</v>
      </c>
      <c r="J438" s="79" t="s">
        <v>1458</v>
      </c>
    </row>
    <row r="439" ht="27.75" customHeight="1" spans="1:10">
      <c r="A439" s="150"/>
      <c r="B439" s="150"/>
      <c r="C439" s="76" t="s">
        <v>1127</v>
      </c>
      <c r="D439" s="76" t="s">
        <v>246</v>
      </c>
      <c r="E439" s="76" t="s">
        <v>246</v>
      </c>
      <c r="F439" s="77" t="s">
        <v>246</v>
      </c>
      <c r="G439" s="76" t="s">
        <v>246</v>
      </c>
      <c r="H439" s="77" t="s">
        <v>246</v>
      </c>
      <c r="I439" s="77" t="s">
        <v>246</v>
      </c>
      <c r="J439" s="79" t="s">
        <v>246</v>
      </c>
    </row>
    <row r="440" ht="27.75" customHeight="1" spans="1:10">
      <c r="A440" s="150"/>
      <c r="B440" s="150"/>
      <c r="C440" s="76" t="s">
        <v>246</v>
      </c>
      <c r="D440" s="76" t="s">
        <v>1128</v>
      </c>
      <c r="E440" s="76" t="s">
        <v>246</v>
      </c>
      <c r="F440" s="77" t="s">
        <v>246</v>
      </c>
      <c r="G440" s="76" t="s">
        <v>246</v>
      </c>
      <c r="H440" s="77" t="s">
        <v>246</v>
      </c>
      <c r="I440" s="77" t="s">
        <v>246</v>
      </c>
      <c r="J440" s="79" t="s">
        <v>246</v>
      </c>
    </row>
    <row r="441" ht="27.75" customHeight="1" spans="1:10">
      <c r="A441" s="150"/>
      <c r="B441" s="150"/>
      <c r="C441" s="76" t="s">
        <v>246</v>
      </c>
      <c r="D441" s="76" t="s">
        <v>246</v>
      </c>
      <c r="E441" s="76" t="s">
        <v>1459</v>
      </c>
      <c r="F441" s="77" t="s">
        <v>1122</v>
      </c>
      <c r="G441" s="76" t="s">
        <v>1154</v>
      </c>
      <c r="H441" s="77" t="s">
        <v>1124</v>
      </c>
      <c r="I441" s="77" t="s">
        <v>1146</v>
      </c>
      <c r="J441" s="79" t="s">
        <v>1460</v>
      </c>
    </row>
    <row r="442" ht="27.75" customHeight="1" spans="1:10">
      <c r="A442" s="150"/>
      <c r="B442" s="150"/>
      <c r="C442" s="76" t="s">
        <v>1131</v>
      </c>
      <c r="D442" s="76" t="s">
        <v>246</v>
      </c>
      <c r="E442" s="76" t="s">
        <v>246</v>
      </c>
      <c r="F442" s="77" t="s">
        <v>246</v>
      </c>
      <c r="G442" s="76" t="s">
        <v>246</v>
      </c>
      <c r="H442" s="77" t="s">
        <v>246</v>
      </c>
      <c r="I442" s="77" t="s">
        <v>246</v>
      </c>
      <c r="J442" s="79" t="s">
        <v>246</v>
      </c>
    </row>
    <row r="443" ht="27.75" customHeight="1" spans="1:10">
      <c r="A443" s="150"/>
      <c r="B443" s="150"/>
      <c r="C443" s="76" t="s">
        <v>246</v>
      </c>
      <c r="D443" s="76" t="s">
        <v>1132</v>
      </c>
      <c r="E443" s="76" t="s">
        <v>246</v>
      </c>
      <c r="F443" s="77" t="s">
        <v>246</v>
      </c>
      <c r="G443" s="76" t="s">
        <v>246</v>
      </c>
      <c r="H443" s="77" t="s">
        <v>246</v>
      </c>
      <c r="I443" s="77" t="s">
        <v>246</v>
      </c>
      <c r="J443" s="79" t="s">
        <v>246</v>
      </c>
    </row>
    <row r="444" ht="27.75" customHeight="1" spans="1:10">
      <c r="A444" s="150"/>
      <c r="B444" s="150"/>
      <c r="C444" s="76" t="s">
        <v>246</v>
      </c>
      <c r="D444" s="76" t="s">
        <v>246</v>
      </c>
      <c r="E444" s="76" t="s">
        <v>1461</v>
      </c>
      <c r="F444" s="77" t="s">
        <v>1134</v>
      </c>
      <c r="G444" s="76" t="s">
        <v>1135</v>
      </c>
      <c r="H444" s="77" t="s">
        <v>1124</v>
      </c>
      <c r="I444" s="77" t="s">
        <v>1125</v>
      </c>
      <c r="J444" s="79" t="s">
        <v>1136</v>
      </c>
    </row>
    <row r="445" ht="28.5" customHeight="1" spans="1:10">
      <c r="A445" s="76" t="s">
        <v>84</v>
      </c>
      <c r="B445" s="150"/>
      <c r="C445" s="150"/>
      <c r="D445" s="150"/>
      <c r="E445" s="150"/>
      <c r="F445" s="29"/>
      <c r="G445" s="150"/>
      <c r="H445" s="29"/>
      <c r="I445" s="29"/>
      <c r="J445" s="151"/>
    </row>
    <row r="446" ht="156.75" customHeight="1" spans="1:10">
      <c r="A446" s="76" t="s">
        <v>1462</v>
      </c>
      <c r="B446" s="80" t="s">
        <v>1463</v>
      </c>
      <c r="C446" s="150"/>
      <c r="D446" s="150"/>
      <c r="E446" s="150"/>
      <c r="F446" s="29"/>
      <c r="G446" s="150"/>
      <c r="H446" s="29"/>
      <c r="I446" s="29"/>
      <c r="J446" s="151"/>
    </row>
    <row r="447" ht="27.75" customHeight="1" spans="1:10">
      <c r="A447" s="150"/>
      <c r="B447" s="150"/>
      <c r="C447" s="76" t="s">
        <v>1119</v>
      </c>
      <c r="D447" s="76" t="s">
        <v>246</v>
      </c>
      <c r="E447" s="76" t="s">
        <v>246</v>
      </c>
      <c r="F447" s="77" t="s">
        <v>246</v>
      </c>
      <c r="G447" s="76" t="s">
        <v>246</v>
      </c>
      <c r="H447" s="77" t="s">
        <v>246</v>
      </c>
      <c r="I447" s="77" t="s">
        <v>246</v>
      </c>
      <c r="J447" s="79" t="s">
        <v>246</v>
      </c>
    </row>
    <row r="448" ht="27.75" customHeight="1" spans="1:10">
      <c r="A448" s="150"/>
      <c r="B448" s="150"/>
      <c r="C448" s="76" t="s">
        <v>246</v>
      </c>
      <c r="D448" s="76" t="s">
        <v>1139</v>
      </c>
      <c r="E448" s="76" t="s">
        <v>246</v>
      </c>
      <c r="F448" s="77" t="s">
        <v>246</v>
      </c>
      <c r="G448" s="76" t="s">
        <v>246</v>
      </c>
      <c r="H448" s="77" t="s">
        <v>246</v>
      </c>
      <c r="I448" s="77" t="s">
        <v>246</v>
      </c>
      <c r="J448" s="79" t="s">
        <v>246</v>
      </c>
    </row>
    <row r="449" ht="27.75" customHeight="1" spans="1:10">
      <c r="A449" s="150"/>
      <c r="B449" s="150"/>
      <c r="C449" s="76" t="s">
        <v>246</v>
      </c>
      <c r="D449" s="76" t="s">
        <v>246</v>
      </c>
      <c r="E449" s="76" t="s">
        <v>1464</v>
      </c>
      <c r="F449" s="77" t="s">
        <v>1134</v>
      </c>
      <c r="G449" s="76" t="s">
        <v>1465</v>
      </c>
      <c r="H449" s="77" t="s">
        <v>1163</v>
      </c>
      <c r="I449" s="77" t="s">
        <v>1125</v>
      </c>
      <c r="J449" s="79" t="s">
        <v>1311</v>
      </c>
    </row>
    <row r="450" ht="27.75" customHeight="1" spans="1:10">
      <c r="A450" s="150"/>
      <c r="B450" s="150"/>
      <c r="C450" s="76" t="s">
        <v>246</v>
      </c>
      <c r="D450" s="76" t="s">
        <v>1120</v>
      </c>
      <c r="E450" s="76" t="s">
        <v>246</v>
      </c>
      <c r="F450" s="77" t="s">
        <v>246</v>
      </c>
      <c r="G450" s="76" t="s">
        <v>246</v>
      </c>
      <c r="H450" s="77" t="s">
        <v>246</v>
      </c>
      <c r="I450" s="77" t="s">
        <v>246</v>
      </c>
      <c r="J450" s="79" t="s">
        <v>246</v>
      </c>
    </row>
    <row r="451" ht="27.75" customHeight="1" spans="1:10">
      <c r="A451" s="150"/>
      <c r="B451" s="150"/>
      <c r="C451" s="76" t="s">
        <v>246</v>
      </c>
      <c r="D451" s="76" t="s">
        <v>246</v>
      </c>
      <c r="E451" s="76" t="s">
        <v>1466</v>
      </c>
      <c r="F451" s="77" t="s">
        <v>1122</v>
      </c>
      <c r="G451" s="76" t="s">
        <v>1154</v>
      </c>
      <c r="H451" s="77" t="s">
        <v>1124</v>
      </c>
      <c r="I451" s="77" t="s">
        <v>1125</v>
      </c>
      <c r="J451" s="79" t="s">
        <v>1155</v>
      </c>
    </row>
    <row r="452" ht="27.75" customHeight="1" spans="1:10">
      <c r="A452" s="150"/>
      <c r="B452" s="150"/>
      <c r="C452" s="76" t="s">
        <v>1127</v>
      </c>
      <c r="D452" s="76" t="s">
        <v>246</v>
      </c>
      <c r="E452" s="76" t="s">
        <v>246</v>
      </c>
      <c r="F452" s="77" t="s">
        <v>246</v>
      </c>
      <c r="G452" s="76" t="s">
        <v>246</v>
      </c>
      <c r="H452" s="77" t="s">
        <v>246</v>
      </c>
      <c r="I452" s="77" t="s">
        <v>246</v>
      </c>
      <c r="J452" s="79" t="s">
        <v>246</v>
      </c>
    </row>
    <row r="453" ht="27.75" customHeight="1" spans="1:10">
      <c r="A453" s="150"/>
      <c r="B453" s="150"/>
      <c r="C453" s="76" t="s">
        <v>246</v>
      </c>
      <c r="D453" s="76" t="s">
        <v>1128</v>
      </c>
      <c r="E453" s="76" t="s">
        <v>246</v>
      </c>
      <c r="F453" s="77" t="s">
        <v>246</v>
      </c>
      <c r="G453" s="76" t="s">
        <v>246</v>
      </c>
      <c r="H453" s="77" t="s">
        <v>246</v>
      </c>
      <c r="I453" s="77" t="s">
        <v>246</v>
      </c>
      <c r="J453" s="79" t="s">
        <v>246</v>
      </c>
    </row>
    <row r="454" ht="27.75" customHeight="1" spans="1:10">
      <c r="A454" s="150"/>
      <c r="B454" s="150"/>
      <c r="C454" s="76" t="s">
        <v>246</v>
      </c>
      <c r="D454" s="76" t="s">
        <v>246</v>
      </c>
      <c r="E454" s="76" t="s">
        <v>1215</v>
      </c>
      <c r="F454" s="77" t="s">
        <v>1134</v>
      </c>
      <c r="G454" s="76" t="s">
        <v>1467</v>
      </c>
      <c r="H454" s="77" t="s">
        <v>1124</v>
      </c>
      <c r="I454" s="77" t="s">
        <v>1125</v>
      </c>
      <c r="J454" s="79" t="s">
        <v>1468</v>
      </c>
    </row>
    <row r="455" ht="27.75" customHeight="1" spans="1:10">
      <c r="A455" s="150"/>
      <c r="B455" s="150"/>
      <c r="C455" s="76" t="s">
        <v>1131</v>
      </c>
      <c r="D455" s="76" t="s">
        <v>246</v>
      </c>
      <c r="E455" s="76" t="s">
        <v>246</v>
      </c>
      <c r="F455" s="77" t="s">
        <v>246</v>
      </c>
      <c r="G455" s="76" t="s">
        <v>246</v>
      </c>
      <c r="H455" s="77" t="s">
        <v>246</v>
      </c>
      <c r="I455" s="77" t="s">
        <v>246</v>
      </c>
      <c r="J455" s="79" t="s">
        <v>246</v>
      </c>
    </row>
    <row r="456" ht="27.75" customHeight="1" spans="1:10">
      <c r="A456" s="150"/>
      <c r="B456" s="150"/>
      <c r="C456" s="76" t="s">
        <v>246</v>
      </c>
      <c r="D456" s="76" t="s">
        <v>1132</v>
      </c>
      <c r="E456" s="76" t="s">
        <v>246</v>
      </c>
      <c r="F456" s="77" t="s">
        <v>246</v>
      </c>
      <c r="G456" s="76" t="s">
        <v>246</v>
      </c>
      <c r="H456" s="77" t="s">
        <v>246</v>
      </c>
      <c r="I456" s="77" t="s">
        <v>246</v>
      </c>
      <c r="J456" s="79" t="s">
        <v>246</v>
      </c>
    </row>
    <row r="457" ht="27.75" customHeight="1" spans="1:10">
      <c r="A457" s="150"/>
      <c r="B457" s="150"/>
      <c r="C457" s="76" t="s">
        <v>246</v>
      </c>
      <c r="D457" s="76" t="s">
        <v>246</v>
      </c>
      <c r="E457" s="76" t="s">
        <v>1469</v>
      </c>
      <c r="F457" s="77" t="s">
        <v>1134</v>
      </c>
      <c r="G457" s="76" t="s">
        <v>1135</v>
      </c>
      <c r="H457" s="77" t="s">
        <v>1124</v>
      </c>
      <c r="I457" s="77" t="s">
        <v>1125</v>
      </c>
      <c r="J457" s="79" t="s">
        <v>1158</v>
      </c>
    </row>
    <row r="458" ht="156.75" customHeight="1" spans="1:10">
      <c r="A458" s="76" t="s">
        <v>1470</v>
      </c>
      <c r="B458" s="80" t="s">
        <v>1471</v>
      </c>
      <c r="C458" s="150"/>
      <c r="D458" s="150"/>
      <c r="E458" s="150"/>
      <c r="F458" s="29"/>
      <c r="G458" s="150"/>
      <c r="H458" s="29"/>
      <c r="I458" s="29"/>
      <c r="J458" s="151"/>
    </row>
    <row r="459" ht="27.75" customHeight="1" spans="1:10">
      <c r="A459" s="150"/>
      <c r="B459" s="150"/>
      <c r="C459" s="76" t="s">
        <v>1119</v>
      </c>
      <c r="D459" s="76" t="s">
        <v>246</v>
      </c>
      <c r="E459" s="76" t="s">
        <v>246</v>
      </c>
      <c r="F459" s="77" t="s">
        <v>246</v>
      </c>
      <c r="G459" s="76" t="s">
        <v>246</v>
      </c>
      <c r="H459" s="77" t="s">
        <v>246</v>
      </c>
      <c r="I459" s="77" t="s">
        <v>246</v>
      </c>
      <c r="J459" s="79" t="s">
        <v>246</v>
      </c>
    </row>
    <row r="460" ht="27.75" customHeight="1" spans="1:10">
      <c r="A460" s="150"/>
      <c r="B460" s="150"/>
      <c r="C460" s="76" t="s">
        <v>246</v>
      </c>
      <c r="D460" s="76" t="s">
        <v>1139</v>
      </c>
      <c r="E460" s="76" t="s">
        <v>246</v>
      </c>
      <c r="F460" s="77" t="s">
        <v>246</v>
      </c>
      <c r="G460" s="76" t="s">
        <v>246</v>
      </c>
      <c r="H460" s="77" t="s">
        <v>246</v>
      </c>
      <c r="I460" s="77" t="s">
        <v>246</v>
      </c>
      <c r="J460" s="79" t="s">
        <v>246</v>
      </c>
    </row>
    <row r="461" ht="27.75" customHeight="1" spans="1:10">
      <c r="A461" s="150"/>
      <c r="B461" s="150"/>
      <c r="C461" s="76" t="s">
        <v>246</v>
      </c>
      <c r="D461" s="76" t="s">
        <v>246</v>
      </c>
      <c r="E461" s="76" t="s">
        <v>1472</v>
      </c>
      <c r="F461" s="77" t="s">
        <v>1134</v>
      </c>
      <c r="G461" s="76" t="s">
        <v>215</v>
      </c>
      <c r="H461" s="77" t="s">
        <v>1163</v>
      </c>
      <c r="I461" s="77" t="s">
        <v>1125</v>
      </c>
      <c r="J461" s="79" t="s">
        <v>1473</v>
      </c>
    </row>
    <row r="462" ht="27.75" customHeight="1" spans="1:10">
      <c r="A462" s="150"/>
      <c r="B462" s="150"/>
      <c r="C462" s="76" t="s">
        <v>246</v>
      </c>
      <c r="D462" s="76" t="s">
        <v>1120</v>
      </c>
      <c r="E462" s="76" t="s">
        <v>246</v>
      </c>
      <c r="F462" s="77" t="s">
        <v>246</v>
      </c>
      <c r="G462" s="76" t="s">
        <v>246</v>
      </c>
      <c r="H462" s="77" t="s">
        <v>246</v>
      </c>
      <c r="I462" s="77" t="s">
        <v>246</v>
      </c>
      <c r="J462" s="79" t="s">
        <v>246</v>
      </c>
    </row>
    <row r="463" ht="27.75" customHeight="1" spans="1:10">
      <c r="A463" s="150"/>
      <c r="B463" s="150"/>
      <c r="C463" s="76" t="s">
        <v>246</v>
      </c>
      <c r="D463" s="76" t="s">
        <v>246</v>
      </c>
      <c r="E463" s="76" t="s">
        <v>1474</v>
      </c>
      <c r="F463" s="77" t="s">
        <v>1122</v>
      </c>
      <c r="G463" s="76" t="s">
        <v>1154</v>
      </c>
      <c r="H463" s="77" t="s">
        <v>1124</v>
      </c>
      <c r="I463" s="77" t="s">
        <v>1125</v>
      </c>
      <c r="J463" s="79" t="s">
        <v>1473</v>
      </c>
    </row>
    <row r="464" ht="27.75" customHeight="1" spans="1:10">
      <c r="A464" s="150"/>
      <c r="B464" s="150"/>
      <c r="C464" s="76" t="s">
        <v>246</v>
      </c>
      <c r="D464" s="76" t="s">
        <v>1206</v>
      </c>
      <c r="E464" s="76" t="s">
        <v>246</v>
      </c>
      <c r="F464" s="77" t="s">
        <v>246</v>
      </c>
      <c r="G464" s="76" t="s">
        <v>246</v>
      </c>
      <c r="H464" s="77" t="s">
        <v>246</v>
      </c>
      <c r="I464" s="77" t="s">
        <v>246</v>
      </c>
      <c r="J464" s="79" t="s">
        <v>246</v>
      </c>
    </row>
    <row r="465" ht="27.75" customHeight="1" spans="1:10">
      <c r="A465" s="150"/>
      <c r="B465" s="150"/>
      <c r="C465" s="76" t="s">
        <v>246</v>
      </c>
      <c r="D465" s="76" t="s">
        <v>246</v>
      </c>
      <c r="E465" s="76" t="s">
        <v>1378</v>
      </c>
      <c r="F465" s="77" t="s">
        <v>1122</v>
      </c>
      <c r="G465" s="76" t="s">
        <v>1154</v>
      </c>
      <c r="H465" s="77" t="s">
        <v>1124</v>
      </c>
      <c r="I465" s="77" t="s">
        <v>1125</v>
      </c>
      <c r="J465" s="79" t="s">
        <v>1475</v>
      </c>
    </row>
    <row r="466" ht="27.75" customHeight="1" spans="1:10">
      <c r="A466" s="150"/>
      <c r="B466" s="150"/>
      <c r="C466" s="76" t="s">
        <v>1127</v>
      </c>
      <c r="D466" s="76" t="s">
        <v>246</v>
      </c>
      <c r="E466" s="76" t="s">
        <v>246</v>
      </c>
      <c r="F466" s="77" t="s">
        <v>246</v>
      </c>
      <c r="G466" s="76" t="s">
        <v>246</v>
      </c>
      <c r="H466" s="77" t="s">
        <v>246</v>
      </c>
      <c r="I466" s="77" t="s">
        <v>246</v>
      </c>
      <c r="J466" s="79" t="s">
        <v>246</v>
      </c>
    </row>
    <row r="467" ht="27.75" customHeight="1" spans="1:10">
      <c r="A467" s="150"/>
      <c r="B467" s="150"/>
      <c r="C467" s="76" t="s">
        <v>246</v>
      </c>
      <c r="D467" s="76" t="s">
        <v>1128</v>
      </c>
      <c r="E467" s="76" t="s">
        <v>246</v>
      </c>
      <c r="F467" s="77" t="s">
        <v>246</v>
      </c>
      <c r="G467" s="76" t="s">
        <v>246</v>
      </c>
      <c r="H467" s="77" t="s">
        <v>246</v>
      </c>
      <c r="I467" s="77" t="s">
        <v>246</v>
      </c>
      <c r="J467" s="79" t="s">
        <v>246</v>
      </c>
    </row>
    <row r="468" ht="27.75" customHeight="1" spans="1:10">
      <c r="A468" s="150"/>
      <c r="B468" s="150"/>
      <c r="C468" s="76" t="s">
        <v>246</v>
      </c>
      <c r="D468" s="76" t="s">
        <v>246</v>
      </c>
      <c r="E468" s="76" t="s">
        <v>1289</v>
      </c>
      <c r="F468" s="77" t="s">
        <v>1122</v>
      </c>
      <c r="G468" s="76" t="s">
        <v>1154</v>
      </c>
      <c r="H468" s="77" t="s">
        <v>1124</v>
      </c>
      <c r="I468" s="77" t="s">
        <v>1125</v>
      </c>
      <c r="J468" s="79" t="s">
        <v>1476</v>
      </c>
    </row>
    <row r="469" ht="27.75" customHeight="1" spans="1:10">
      <c r="A469" s="150"/>
      <c r="B469" s="150"/>
      <c r="C469" s="76" t="s">
        <v>1131</v>
      </c>
      <c r="D469" s="76" t="s">
        <v>246</v>
      </c>
      <c r="E469" s="76" t="s">
        <v>246</v>
      </c>
      <c r="F469" s="77" t="s">
        <v>246</v>
      </c>
      <c r="G469" s="76" t="s">
        <v>246</v>
      </c>
      <c r="H469" s="77" t="s">
        <v>246</v>
      </c>
      <c r="I469" s="77" t="s">
        <v>246</v>
      </c>
      <c r="J469" s="79" t="s">
        <v>246</v>
      </c>
    </row>
    <row r="470" ht="27.75" customHeight="1" spans="1:10">
      <c r="A470" s="150"/>
      <c r="B470" s="150"/>
      <c r="C470" s="76" t="s">
        <v>246</v>
      </c>
      <c r="D470" s="76" t="s">
        <v>1132</v>
      </c>
      <c r="E470" s="76" t="s">
        <v>246</v>
      </c>
      <c r="F470" s="77" t="s">
        <v>246</v>
      </c>
      <c r="G470" s="76" t="s">
        <v>246</v>
      </c>
      <c r="H470" s="77" t="s">
        <v>246</v>
      </c>
      <c r="I470" s="77" t="s">
        <v>246</v>
      </c>
      <c r="J470" s="79" t="s">
        <v>246</v>
      </c>
    </row>
    <row r="471" ht="27.75" customHeight="1" spans="1:10">
      <c r="A471" s="150"/>
      <c r="B471" s="150"/>
      <c r="C471" s="76" t="s">
        <v>246</v>
      </c>
      <c r="D471" s="76" t="s">
        <v>246</v>
      </c>
      <c r="E471" s="76" t="s">
        <v>1477</v>
      </c>
      <c r="F471" s="77" t="s">
        <v>1134</v>
      </c>
      <c r="G471" s="76" t="s">
        <v>1135</v>
      </c>
      <c r="H471" s="77" t="s">
        <v>1124</v>
      </c>
      <c r="I471" s="77" t="s">
        <v>1125</v>
      </c>
      <c r="J471" s="79" t="s">
        <v>1158</v>
      </c>
    </row>
    <row r="472" ht="156.75" customHeight="1" spans="1:10">
      <c r="A472" s="76" t="s">
        <v>1478</v>
      </c>
      <c r="B472" s="80" t="s">
        <v>1479</v>
      </c>
      <c r="C472" s="150"/>
      <c r="D472" s="150"/>
      <c r="E472" s="150"/>
      <c r="F472" s="29"/>
      <c r="G472" s="150"/>
      <c r="H472" s="29"/>
      <c r="I472" s="29"/>
      <c r="J472" s="151"/>
    </row>
    <row r="473" ht="27.75" customHeight="1" spans="1:10">
      <c r="A473" s="150"/>
      <c r="B473" s="150"/>
      <c r="C473" s="76" t="s">
        <v>1119</v>
      </c>
      <c r="D473" s="76" t="s">
        <v>246</v>
      </c>
      <c r="E473" s="76" t="s">
        <v>246</v>
      </c>
      <c r="F473" s="77" t="s">
        <v>246</v>
      </c>
      <c r="G473" s="76" t="s">
        <v>246</v>
      </c>
      <c r="H473" s="77" t="s">
        <v>246</v>
      </c>
      <c r="I473" s="77" t="s">
        <v>246</v>
      </c>
      <c r="J473" s="79" t="s">
        <v>246</v>
      </c>
    </row>
    <row r="474" ht="27.75" customHeight="1" spans="1:10">
      <c r="A474" s="150"/>
      <c r="B474" s="150"/>
      <c r="C474" s="76" t="s">
        <v>246</v>
      </c>
      <c r="D474" s="76" t="s">
        <v>1139</v>
      </c>
      <c r="E474" s="76" t="s">
        <v>246</v>
      </c>
      <c r="F474" s="77" t="s">
        <v>246</v>
      </c>
      <c r="G474" s="76" t="s">
        <v>246</v>
      </c>
      <c r="H474" s="77" t="s">
        <v>246</v>
      </c>
      <c r="I474" s="77" t="s">
        <v>246</v>
      </c>
      <c r="J474" s="79" t="s">
        <v>246</v>
      </c>
    </row>
    <row r="475" ht="27.75" customHeight="1" spans="1:10">
      <c r="A475" s="150"/>
      <c r="B475" s="150"/>
      <c r="C475" s="76" t="s">
        <v>246</v>
      </c>
      <c r="D475" s="76" t="s">
        <v>246</v>
      </c>
      <c r="E475" s="76" t="s">
        <v>1480</v>
      </c>
      <c r="F475" s="77" t="s">
        <v>1134</v>
      </c>
      <c r="G475" s="76" t="s">
        <v>1481</v>
      </c>
      <c r="H475" s="77" t="s">
        <v>1163</v>
      </c>
      <c r="I475" s="77" t="s">
        <v>1125</v>
      </c>
      <c r="J475" s="79" t="s">
        <v>1482</v>
      </c>
    </row>
    <row r="476" ht="27.75" customHeight="1" spans="1:10">
      <c r="A476" s="150"/>
      <c r="B476" s="150"/>
      <c r="C476" s="76" t="s">
        <v>246</v>
      </c>
      <c r="D476" s="76" t="s">
        <v>1120</v>
      </c>
      <c r="E476" s="76" t="s">
        <v>246</v>
      </c>
      <c r="F476" s="77" t="s">
        <v>246</v>
      </c>
      <c r="G476" s="76" t="s">
        <v>246</v>
      </c>
      <c r="H476" s="77" t="s">
        <v>246</v>
      </c>
      <c r="I476" s="77" t="s">
        <v>246</v>
      </c>
      <c r="J476" s="79" t="s">
        <v>246</v>
      </c>
    </row>
    <row r="477" ht="27.75" customHeight="1" spans="1:10">
      <c r="A477" s="150"/>
      <c r="B477" s="150"/>
      <c r="C477" s="76" t="s">
        <v>246</v>
      </c>
      <c r="D477" s="76" t="s">
        <v>246</v>
      </c>
      <c r="E477" s="76" t="s">
        <v>1483</v>
      </c>
      <c r="F477" s="77" t="s">
        <v>1122</v>
      </c>
      <c r="G477" s="76" t="s">
        <v>1154</v>
      </c>
      <c r="H477" s="77" t="s">
        <v>1124</v>
      </c>
      <c r="I477" s="77" t="s">
        <v>1125</v>
      </c>
      <c r="J477" s="79" t="s">
        <v>1482</v>
      </c>
    </row>
    <row r="478" ht="27.75" customHeight="1" spans="1:10">
      <c r="A478" s="150"/>
      <c r="B478" s="150"/>
      <c r="C478" s="76" t="s">
        <v>246</v>
      </c>
      <c r="D478" s="76" t="s">
        <v>1206</v>
      </c>
      <c r="E478" s="76" t="s">
        <v>246</v>
      </c>
      <c r="F478" s="77" t="s">
        <v>246</v>
      </c>
      <c r="G478" s="76" t="s">
        <v>246</v>
      </c>
      <c r="H478" s="77" t="s">
        <v>246</v>
      </c>
      <c r="I478" s="77" t="s">
        <v>246</v>
      </c>
      <c r="J478" s="79" t="s">
        <v>246</v>
      </c>
    </row>
    <row r="479" ht="27.75" customHeight="1" spans="1:10">
      <c r="A479" s="150"/>
      <c r="B479" s="150"/>
      <c r="C479" s="76" t="s">
        <v>246</v>
      </c>
      <c r="D479" s="76" t="s">
        <v>246</v>
      </c>
      <c r="E479" s="76" t="s">
        <v>1378</v>
      </c>
      <c r="F479" s="77" t="s">
        <v>1122</v>
      </c>
      <c r="G479" s="76" t="s">
        <v>1154</v>
      </c>
      <c r="H479" s="77" t="s">
        <v>1124</v>
      </c>
      <c r="I479" s="77" t="s">
        <v>1125</v>
      </c>
      <c r="J479" s="79" t="s">
        <v>1475</v>
      </c>
    </row>
    <row r="480" ht="27.75" customHeight="1" spans="1:10">
      <c r="A480" s="150"/>
      <c r="B480" s="150"/>
      <c r="C480" s="76" t="s">
        <v>1127</v>
      </c>
      <c r="D480" s="76" t="s">
        <v>246</v>
      </c>
      <c r="E480" s="76" t="s">
        <v>246</v>
      </c>
      <c r="F480" s="77" t="s">
        <v>246</v>
      </c>
      <c r="G480" s="76" t="s">
        <v>246</v>
      </c>
      <c r="H480" s="77" t="s">
        <v>246</v>
      </c>
      <c r="I480" s="77" t="s">
        <v>246</v>
      </c>
      <c r="J480" s="79" t="s">
        <v>246</v>
      </c>
    </row>
    <row r="481" ht="27.75" customHeight="1" spans="1:10">
      <c r="A481" s="150"/>
      <c r="B481" s="150"/>
      <c r="C481" s="76" t="s">
        <v>246</v>
      </c>
      <c r="D481" s="76" t="s">
        <v>1128</v>
      </c>
      <c r="E481" s="76" t="s">
        <v>246</v>
      </c>
      <c r="F481" s="77" t="s">
        <v>246</v>
      </c>
      <c r="G481" s="76" t="s">
        <v>246</v>
      </c>
      <c r="H481" s="77" t="s">
        <v>246</v>
      </c>
      <c r="I481" s="77" t="s">
        <v>246</v>
      </c>
      <c r="J481" s="79" t="s">
        <v>246</v>
      </c>
    </row>
    <row r="482" ht="27.75" customHeight="1" spans="1:10">
      <c r="A482" s="150"/>
      <c r="B482" s="150"/>
      <c r="C482" s="76" t="s">
        <v>246</v>
      </c>
      <c r="D482" s="76" t="s">
        <v>246</v>
      </c>
      <c r="E482" s="76" t="s">
        <v>1289</v>
      </c>
      <c r="F482" s="77" t="s">
        <v>1134</v>
      </c>
      <c r="G482" s="76" t="s">
        <v>1292</v>
      </c>
      <c r="H482" s="77" t="s">
        <v>1124</v>
      </c>
      <c r="I482" s="77" t="s">
        <v>1125</v>
      </c>
      <c r="J482" s="79" t="s">
        <v>1322</v>
      </c>
    </row>
    <row r="483" ht="27.75" customHeight="1" spans="1:10">
      <c r="A483" s="150"/>
      <c r="B483" s="150"/>
      <c r="C483" s="76" t="s">
        <v>1131</v>
      </c>
      <c r="D483" s="76" t="s">
        <v>246</v>
      </c>
      <c r="E483" s="76" t="s">
        <v>246</v>
      </c>
      <c r="F483" s="77" t="s">
        <v>246</v>
      </c>
      <c r="G483" s="76" t="s">
        <v>246</v>
      </c>
      <c r="H483" s="77" t="s">
        <v>246</v>
      </c>
      <c r="I483" s="77" t="s">
        <v>246</v>
      </c>
      <c r="J483" s="79" t="s">
        <v>246</v>
      </c>
    </row>
    <row r="484" ht="27.75" customHeight="1" spans="1:10">
      <c r="A484" s="150"/>
      <c r="B484" s="150"/>
      <c r="C484" s="76" t="s">
        <v>246</v>
      </c>
      <c r="D484" s="76" t="s">
        <v>1132</v>
      </c>
      <c r="E484" s="76" t="s">
        <v>246</v>
      </c>
      <c r="F484" s="77" t="s">
        <v>246</v>
      </c>
      <c r="G484" s="76" t="s">
        <v>246</v>
      </c>
      <c r="H484" s="77" t="s">
        <v>246</v>
      </c>
      <c r="I484" s="77" t="s">
        <v>246</v>
      </c>
      <c r="J484" s="79" t="s">
        <v>246</v>
      </c>
    </row>
    <row r="485" ht="27.75" customHeight="1" spans="1:10">
      <c r="A485" s="150"/>
      <c r="B485" s="150"/>
      <c r="C485" s="76" t="s">
        <v>246</v>
      </c>
      <c r="D485" s="76" t="s">
        <v>246</v>
      </c>
      <c r="E485" s="76" t="s">
        <v>1477</v>
      </c>
      <c r="F485" s="77" t="s">
        <v>1484</v>
      </c>
      <c r="G485" s="76" t="s">
        <v>1135</v>
      </c>
      <c r="H485" s="77" t="s">
        <v>1124</v>
      </c>
      <c r="I485" s="77" t="s">
        <v>1125</v>
      </c>
      <c r="J485" s="79" t="s">
        <v>1158</v>
      </c>
    </row>
    <row r="486" ht="156.75" customHeight="1" spans="1:10">
      <c r="A486" s="76" t="s">
        <v>1485</v>
      </c>
      <c r="B486" s="80" t="s">
        <v>1486</v>
      </c>
      <c r="C486" s="150"/>
      <c r="D486" s="150"/>
      <c r="E486" s="150"/>
      <c r="F486" s="29"/>
      <c r="G486" s="150"/>
      <c r="H486" s="29"/>
      <c r="I486" s="29"/>
      <c r="J486" s="151"/>
    </row>
    <row r="487" ht="27.75" customHeight="1" spans="1:10">
      <c r="A487" s="150"/>
      <c r="B487" s="150"/>
      <c r="C487" s="76" t="s">
        <v>1119</v>
      </c>
      <c r="D487" s="76" t="s">
        <v>246</v>
      </c>
      <c r="E487" s="76" t="s">
        <v>246</v>
      </c>
      <c r="F487" s="77" t="s">
        <v>246</v>
      </c>
      <c r="G487" s="76" t="s">
        <v>246</v>
      </c>
      <c r="H487" s="77" t="s">
        <v>246</v>
      </c>
      <c r="I487" s="77" t="s">
        <v>246</v>
      </c>
      <c r="J487" s="79" t="s">
        <v>246</v>
      </c>
    </row>
    <row r="488" ht="27.75" customHeight="1" spans="1:10">
      <c r="A488" s="150"/>
      <c r="B488" s="150"/>
      <c r="C488" s="76" t="s">
        <v>246</v>
      </c>
      <c r="D488" s="76" t="s">
        <v>1139</v>
      </c>
      <c r="E488" s="76" t="s">
        <v>246</v>
      </c>
      <c r="F488" s="77" t="s">
        <v>246</v>
      </c>
      <c r="G488" s="76" t="s">
        <v>246</v>
      </c>
      <c r="H488" s="77" t="s">
        <v>246</v>
      </c>
      <c r="I488" s="77" t="s">
        <v>246</v>
      </c>
      <c r="J488" s="79" t="s">
        <v>246</v>
      </c>
    </row>
    <row r="489" ht="27.75" customHeight="1" spans="1:10">
      <c r="A489" s="150"/>
      <c r="B489" s="150"/>
      <c r="C489" s="76" t="s">
        <v>246</v>
      </c>
      <c r="D489" s="76" t="s">
        <v>246</v>
      </c>
      <c r="E489" s="76" t="s">
        <v>1487</v>
      </c>
      <c r="F489" s="77" t="s">
        <v>1122</v>
      </c>
      <c r="G489" s="76" t="s">
        <v>1488</v>
      </c>
      <c r="H489" s="77" t="s">
        <v>1489</v>
      </c>
      <c r="I489" s="77" t="s">
        <v>1125</v>
      </c>
      <c r="J489" s="79" t="s">
        <v>1281</v>
      </c>
    </row>
    <row r="490" ht="27.75" customHeight="1" spans="1:10">
      <c r="A490" s="150"/>
      <c r="B490" s="150"/>
      <c r="C490" s="76" t="s">
        <v>246</v>
      </c>
      <c r="D490" s="76" t="s">
        <v>1120</v>
      </c>
      <c r="E490" s="76" t="s">
        <v>246</v>
      </c>
      <c r="F490" s="77" t="s">
        <v>246</v>
      </c>
      <c r="G490" s="76" t="s">
        <v>246</v>
      </c>
      <c r="H490" s="77" t="s">
        <v>246</v>
      </c>
      <c r="I490" s="77" t="s">
        <v>246</v>
      </c>
      <c r="J490" s="79" t="s">
        <v>246</v>
      </c>
    </row>
    <row r="491" ht="27.75" customHeight="1" spans="1:10">
      <c r="A491" s="150"/>
      <c r="B491" s="150"/>
      <c r="C491" s="76" t="s">
        <v>246</v>
      </c>
      <c r="D491" s="76" t="s">
        <v>246</v>
      </c>
      <c r="E491" s="76" t="s">
        <v>1490</v>
      </c>
      <c r="F491" s="77" t="s">
        <v>1122</v>
      </c>
      <c r="G491" s="76" t="s">
        <v>1154</v>
      </c>
      <c r="H491" s="77" t="s">
        <v>1124</v>
      </c>
      <c r="I491" s="77" t="s">
        <v>1125</v>
      </c>
      <c r="J491" s="79" t="s">
        <v>1491</v>
      </c>
    </row>
    <row r="492" ht="27.75" customHeight="1" spans="1:10">
      <c r="A492" s="150"/>
      <c r="B492" s="150"/>
      <c r="C492" s="76" t="s">
        <v>1127</v>
      </c>
      <c r="D492" s="76" t="s">
        <v>246</v>
      </c>
      <c r="E492" s="76" t="s">
        <v>246</v>
      </c>
      <c r="F492" s="77" t="s">
        <v>246</v>
      </c>
      <c r="G492" s="76" t="s">
        <v>246</v>
      </c>
      <c r="H492" s="77" t="s">
        <v>246</v>
      </c>
      <c r="I492" s="77" t="s">
        <v>246</v>
      </c>
      <c r="J492" s="79" t="s">
        <v>246</v>
      </c>
    </row>
    <row r="493" ht="27.75" customHeight="1" spans="1:10">
      <c r="A493" s="150"/>
      <c r="B493" s="150"/>
      <c r="C493" s="76" t="s">
        <v>246</v>
      </c>
      <c r="D493" s="76" t="s">
        <v>1128</v>
      </c>
      <c r="E493" s="76" t="s">
        <v>246</v>
      </c>
      <c r="F493" s="77" t="s">
        <v>246</v>
      </c>
      <c r="G493" s="76" t="s">
        <v>246</v>
      </c>
      <c r="H493" s="77" t="s">
        <v>246</v>
      </c>
      <c r="I493" s="77" t="s">
        <v>246</v>
      </c>
      <c r="J493" s="79" t="s">
        <v>246</v>
      </c>
    </row>
    <row r="494" ht="27.75" customHeight="1" spans="1:10">
      <c r="A494" s="150"/>
      <c r="B494" s="150"/>
      <c r="C494" s="76" t="s">
        <v>246</v>
      </c>
      <c r="D494" s="76" t="s">
        <v>246</v>
      </c>
      <c r="E494" s="76" t="s">
        <v>1492</v>
      </c>
      <c r="F494" s="77" t="s">
        <v>1134</v>
      </c>
      <c r="G494" s="76" t="s">
        <v>1135</v>
      </c>
      <c r="H494" s="77" t="s">
        <v>1124</v>
      </c>
      <c r="I494" s="77" t="s">
        <v>1125</v>
      </c>
      <c r="J494" s="79" t="s">
        <v>1275</v>
      </c>
    </row>
    <row r="495" ht="27.75" customHeight="1" spans="1:10">
      <c r="A495" s="150"/>
      <c r="B495" s="150"/>
      <c r="C495" s="76" t="s">
        <v>1131</v>
      </c>
      <c r="D495" s="76" t="s">
        <v>246</v>
      </c>
      <c r="E495" s="76" t="s">
        <v>246</v>
      </c>
      <c r="F495" s="77" t="s">
        <v>246</v>
      </c>
      <c r="G495" s="76" t="s">
        <v>246</v>
      </c>
      <c r="H495" s="77" t="s">
        <v>246</v>
      </c>
      <c r="I495" s="77" t="s">
        <v>246</v>
      </c>
      <c r="J495" s="79" t="s">
        <v>246</v>
      </c>
    </row>
    <row r="496" ht="27.75" customHeight="1" spans="1:10">
      <c r="A496" s="150"/>
      <c r="B496" s="150"/>
      <c r="C496" s="76" t="s">
        <v>246</v>
      </c>
      <c r="D496" s="76" t="s">
        <v>1132</v>
      </c>
      <c r="E496" s="76" t="s">
        <v>246</v>
      </c>
      <c r="F496" s="77" t="s">
        <v>246</v>
      </c>
      <c r="G496" s="76" t="s">
        <v>246</v>
      </c>
      <c r="H496" s="77" t="s">
        <v>246</v>
      </c>
      <c r="I496" s="77" t="s">
        <v>246</v>
      </c>
      <c r="J496" s="79" t="s">
        <v>246</v>
      </c>
    </row>
    <row r="497" ht="27.75" customHeight="1" spans="1:10">
      <c r="A497" s="150"/>
      <c r="B497" s="150"/>
      <c r="C497" s="76" t="s">
        <v>246</v>
      </c>
      <c r="D497" s="76" t="s">
        <v>246</v>
      </c>
      <c r="E497" s="76" t="s">
        <v>1493</v>
      </c>
      <c r="F497" s="77" t="s">
        <v>1134</v>
      </c>
      <c r="G497" s="76" t="s">
        <v>1223</v>
      </c>
      <c r="H497" s="77" t="s">
        <v>1124</v>
      </c>
      <c r="I497" s="77" t="s">
        <v>1125</v>
      </c>
      <c r="J497" s="79" t="s">
        <v>1158</v>
      </c>
    </row>
    <row r="498" ht="28.5" customHeight="1" spans="1:10">
      <c r="A498" s="76" t="s">
        <v>86</v>
      </c>
      <c r="B498" s="150"/>
      <c r="C498" s="150"/>
      <c r="D498" s="150"/>
      <c r="E498" s="150"/>
      <c r="F498" s="29"/>
      <c r="G498" s="150"/>
      <c r="H498" s="29"/>
      <c r="I498" s="29"/>
      <c r="J498" s="151"/>
    </row>
    <row r="499" ht="156.75" customHeight="1" spans="1:10">
      <c r="A499" s="76" t="s">
        <v>1383</v>
      </c>
      <c r="B499" s="80" t="s">
        <v>1494</v>
      </c>
      <c r="C499" s="150"/>
      <c r="D499" s="150"/>
      <c r="E499" s="150"/>
      <c r="F499" s="29"/>
      <c r="G499" s="150"/>
      <c r="H499" s="29"/>
      <c r="I499" s="29"/>
      <c r="J499" s="151"/>
    </row>
    <row r="500" ht="27.75" customHeight="1" spans="1:10">
      <c r="A500" s="150"/>
      <c r="B500" s="150"/>
      <c r="C500" s="76" t="s">
        <v>1119</v>
      </c>
      <c r="D500" s="76" t="s">
        <v>246</v>
      </c>
      <c r="E500" s="76" t="s">
        <v>246</v>
      </c>
      <c r="F500" s="77" t="s">
        <v>246</v>
      </c>
      <c r="G500" s="76" t="s">
        <v>246</v>
      </c>
      <c r="H500" s="77" t="s">
        <v>246</v>
      </c>
      <c r="I500" s="77" t="s">
        <v>246</v>
      </c>
      <c r="J500" s="79" t="s">
        <v>246</v>
      </c>
    </row>
    <row r="501" ht="27.75" customHeight="1" spans="1:10">
      <c r="A501" s="150"/>
      <c r="B501" s="150"/>
      <c r="C501" s="76" t="s">
        <v>246</v>
      </c>
      <c r="D501" s="76" t="s">
        <v>1139</v>
      </c>
      <c r="E501" s="76" t="s">
        <v>246</v>
      </c>
      <c r="F501" s="77" t="s">
        <v>246</v>
      </c>
      <c r="G501" s="76" t="s">
        <v>246</v>
      </c>
      <c r="H501" s="77" t="s">
        <v>246</v>
      </c>
      <c r="I501" s="77" t="s">
        <v>246</v>
      </c>
      <c r="J501" s="79" t="s">
        <v>246</v>
      </c>
    </row>
    <row r="502" ht="27.75" customHeight="1" spans="1:10">
      <c r="A502" s="150"/>
      <c r="B502" s="150"/>
      <c r="C502" s="76" t="s">
        <v>246</v>
      </c>
      <c r="D502" s="76" t="s">
        <v>246</v>
      </c>
      <c r="E502" s="76" t="s">
        <v>1385</v>
      </c>
      <c r="F502" s="77" t="s">
        <v>1122</v>
      </c>
      <c r="G502" s="76" t="s">
        <v>211</v>
      </c>
      <c r="H502" s="77" t="s">
        <v>1185</v>
      </c>
      <c r="I502" s="77" t="s">
        <v>1125</v>
      </c>
      <c r="J502" s="79" t="s">
        <v>1386</v>
      </c>
    </row>
    <row r="503" ht="27.75" customHeight="1" spans="1:10">
      <c r="A503" s="150"/>
      <c r="B503" s="150"/>
      <c r="C503" s="76" t="s">
        <v>246</v>
      </c>
      <c r="D503" s="76" t="s">
        <v>246</v>
      </c>
      <c r="E503" s="76" t="s">
        <v>1495</v>
      </c>
      <c r="F503" s="77" t="s">
        <v>1122</v>
      </c>
      <c r="G503" s="76" t="s">
        <v>1496</v>
      </c>
      <c r="H503" s="77" t="s">
        <v>1163</v>
      </c>
      <c r="I503" s="77" t="s">
        <v>1125</v>
      </c>
      <c r="J503" s="79" t="s">
        <v>1386</v>
      </c>
    </row>
    <row r="504" ht="27.75" customHeight="1" spans="1:10">
      <c r="A504" s="150"/>
      <c r="B504" s="150"/>
      <c r="C504" s="76" t="s">
        <v>246</v>
      </c>
      <c r="D504" s="76" t="s">
        <v>246</v>
      </c>
      <c r="E504" s="76" t="s">
        <v>1497</v>
      </c>
      <c r="F504" s="77" t="s">
        <v>1122</v>
      </c>
      <c r="G504" s="76" t="s">
        <v>1498</v>
      </c>
      <c r="H504" s="77" t="s">
        <v>1163</v>
      </c>
      <c r="I504" s="77" t="s">
        <v>1125</v>
      </c>
      <c r="J504" s="79" t="s">
        <v>1386</v>
      </c>
    </row>
    <row r="505" ht="27.75" customHeight="1" spans="1:10">
      <c r="A505" s="150"/>
      <c r="B505" s="150"/>
      <c r="C505" s="76" t="s">
        <v>246</v>
      </c>
      <c r="D505" s="76" t="s">
        <v>1120</v>
      </c>
      <c r="E505" s="76" t="s">
        <v>246</v>
      </c>
      <c r="F505" s="77" t="s">
        <v>246</v>
      </c>
      <c r="G505" s="76" t="s">
        <v>246</v>
      </c>
      <c r="H505" s="77" t="s">
        <v>246</v>
      </c>
      <c r="I505" s="77" t="s">
        <v>246</v>
      </c>
      <c r="J505" s="79" t="s">
        <v>246</v>
      </c>
    </row>
    <row r="506" ht="27.75" customHeight="1" spans="1:10">
      <c r="A506" s="150"/>
      <c r="B506" s="150"/>
      <c r="C506" s="76" t="s">
        <v>246</v>
      </c>
      <c r="D506" s="76" t="s">
        <v>246</v>
      </c>
      <c r="E506" s="76" t="s">
        <v>1391</v>
      </c>
      <c r="F506" s="77" t="s">
        <v>1122</v>
      </c>
      <c r="G506" s="76" t="s">
        <v>1154</v>
      </c>
      <c r="H506" s="77" t="s">
        <v>1124</v>
      </c>
      <c r="I506" s="77" t="s">
        <v>1125</v>
      </c>
      <c r="J506" s="79" t="s">
        <v>1392</v>
      </c>
    </row>
    <row r="507" ht="27.75" customHeight="1" spans="1:10">
      <c r="A507" s="150"/>
      <c r="B507" s="150"/>
      <c r="C507" s="76" t="s">
        <v>246</v>
      </c>
      <c r="D507" s="76" t="s">
        <v>246</v>
      </c>
      <c r="E507" s="76" t="s">
        <v>1393</v>
      </c>
      <c r="F507" s="77" t="s">
        <v>1130</v>
      </c>
      <c r="G507" s="76" t="s">
        <v>1499</v>
      </c>
      <c r="H507" s="77" t="s">
        <v>1124</v>
      </c>
      <c r="I507" s="77" t="s">
        <v>1125</v>
      </c>
      <c r="J507" s="79" t="s">
        <v>1392</v>
      </c>
    </row>
    <row r="508" ht="27.75" customHeight="1" spans="1:10">
      <c r="A508" s="150"/>
      <c r="B508" s="150"/>
      <c r="C508" s="76" t="s">
        <v>246</v>
      </c>
      <c r="D508" s="76" t="s">
        <v>246</v>
      </c>
      <c r="E508" s="76" t="s">
        <v>1395</v>
      </c>
      <c r="F508" s="77" t="s">
        <v>1122</v>
      </c>
      <c r="G508" s="76" t="s">
        <v>1154</v>
      </c>
      <c r="H508" s="77" t="s">
        <v>1124</v>
      </c>
      <c r="I508" s="77" t="s">
        <v>1125</v>
      </c>
      <c r="J508" s="79" t="s">
        <v>1392</v>
      </c>
    </row>
    <row r="509" ht="27.75" customHeight="1" spans="1:10">
      <c r="A509" s="150"/>
      <c r="B509" s="150"/>
      <c r="C509" s="76" t="s">
        <v>246</v>
      </c>
      <c r="D509" s="76" t="s">
        <v>246</v>
      </c>
      <c r="E509" s="76" t="s">
        <v>1396</v>
      </c>
      <c r="F509" s="77" t="s">
        <v>1130</v>
      </c>
      <c r="G509" s="76" t="s">
        <v>1500</v>
      </c>
      <c r="H509" s="77" t="s">
        <v>1124</v>
      </c>
      <c r="I509" s="77" t="s">
        <v>1125</v>
      </c>
      <c r="J509" s="79" t="s">
        <v>1392</v>
      </c>
    </row>
    <row r="510" ht="27.75" customHeight="1" spans="1:10">
      <c r="A510" s="150"/>
      <c r="B510" s="150"/>
      <c r="C510" s="76" t="s">
        <v>246</v>
      </c>
      <c r="D510" s="76" t="s">
        <v>246</v>
      </c>
      <c r="E510" s="76" t="s">
        <v>1397</v>
      </c>
      <c r="F510" s="77" t="s">
        <v>1134</v>
      </c>
      <c r="G510" s="76" t="s">
        <v>1501</v>
      </c>
      <c r="H510" s="77" t="s">
        <v>1124</v>
      </c>
      <c r="I510" s="77" t="s">
        <v>1125</v>
      </c>
      <c r="J510" s="79" t="s">
        <v>1392</v>
      </c>
    </row>
    <row r="511" ht="27.75" customHeight="1" spans="1:10">
      <c r="A511" s="150"/>
      <c r="B511" s="150"/>
      <c r="C511" s="76" t="s">
        <v>246</v>
      </c>
      <c r="D511" s="76" t="s">
        <v>1206</v>
      </c>
      <c r="E511" s="76" t="s">
        <v>246</v>
      </c>
      <c r="F511" s="77" t="s">
        <v>246</v>
      </c>
      <c r="G511" s="76" t="s">
        <v>246</v>
      </c>
      <c r="H511" s="77" t="s">
        <v>246</v>
      </c>
      <c r="I511" s="77" t="s">
        <v>246</v>
      </c>
      <c r="J511" s="79" t="s">
        <v>246</v>
      </c>
    </row>
    <row r="512" ht="27.75" customHeight="1" spans="1:10">
      <c r="A512" s="150"/>
      <c r="B512" s="150"/>
      <c r="C512" s="76" t="s">
        <v>246</v>
      </c>
      <c r="D512" s="76" t="s">
        <v>246</v>
      </c>
      <c r="E512" s="76" t="s">
        <v>1398</v>
      </c>
      <c r="F512" s="77" t="s">
        <v>1122</v>
      </c>
      <c r="G512" s="76" t="s">
        <v>1502</v>
      </c>
      <c r="H512" s="77" t="s">
        <v>1400</v>
      </c>
      <c r="I512" s="77" t="s">
        <v>1125</v>
      </c>
      <c r="J512" s="79" t="s">
        <v>1401</v>
      </c>
    </row>
    <row r="513" ht="27.75" customHeight="1" spans="1:10">
      <c r="A513" s="150"/>
      <c r="B513" s="150"/>
      <c r="C513" s="76" t="s">
        <v>246</v>
      </c>
      <c r="D513" s="76" t="s">
        <v>246</v>
      </c>
      <c r="E513" s="76" t="s">
        <v>1402</v>
      </c>
      <c r="F513" s="77" t="s">
        <v>1122</v>
      </c>
      <c r="G513" s="76" t="s">
        <v>1503</v>
      </c>
      <c r="H513" s="77" t="s">
        <v>1400</v>
      </c>
      <c r="I513" s="77" t="s">
        <v>1125</v>
      </c>
      <c r="J513" s="79" t="s">
        <v>1401</v>
      </c>
    </row>
    <row r="514" ht="27.75" customHeight="1" spans="1:10">
      <c r="A514" s="150"/>
      <c r="B514" s="150"/>
      <c r="C514" s="76" t="s">
        <v>1127</v>
      </c>
      <c r="D514" s="76" t="s">
        <v>246</v>
      </c>
      <c r="E514" s="76" t="s">
        <v>246</v>
      </c>
      <c r="F514" s="77" t="s">
        <v>246</v>
      </c>
      <c r="G514" s="76" t="s">
        <v>246</v>
      </c>
      <c r="H514" s="77" t="s">
        <v>246</v>
      </c>
      <c r="I514" s="77" t="s">
        <v>246</v>
      </c>
      <c r="J514" s="79" t="s">
        <v>246</v>
      </c>
    </row>
    <row r="515" ht="27.75" customHeight="1" spans="1:10">
      <c r="A515" s="150"/>
      <c r="B515" s="150"/>
      <c r="C515" s="76" t="s">
        <v>246</v>
      </c>
      <c r="D515" s="76" t="s">
        <v>1128</v>
      </c>
      <c r="E515" s="76" t="s">
        <v>246</v>
      </c>
      <c r="F515" s="77" t="s">
        <v>246</v>
      </c>
      <c r="G515" s="76" t="s">
        <v>246</v>
      </c>
      <c r="H515" s="77" t="s">
        <v>246</v>
      </c>
      <c r="I515" s="77" t="s">
        <v>246</v>
      </c>
      <c r="J515" s="79" t="s">
        <v>246</v>
      </c>
    </row>
    <row r="516" ht="27.75" customHeight="1" spans="1:10">
      <c r="A516" s="150"/>
      <c r="B516" s="150"/>
      <c r="C516" s="76" t="s">
        <v>246</v>
      </c>
      <c r="D516" s="76" t="s">
        <v>246</v>
      </c>
      <c r="E516" s="76" t="s">
        <v>1404</v>
      </c>
      <c r="F516" s="77" t="s">
        <v>1122</v>
      </c>
      <c r="G516" s="76" t="s">
        <v>1154</v>
      </c>
      <c r="H516" s="77" t="s">
        <v>1124</v>
      </c>
      <c r="I516" s="77" t="s">
        <v>1125</v>
      </c>
      <c r="J516" s="79" t="s">
        <v>1297</v>
      </c>
    </row>
    <row r="517" ht="27.75" customHeight="1" spans="1:10">
      <c r="A517" s="150"/>
      <c r="B517" s="150"/>
      <c r="C517" s="76" t="s">
        <v>246</v>
      </c>
      <c r="D517" s="76" t="s">
        <v>1405</v>
      </c>
      <c r="E517" s="76" t="s">
        <v>246</v>
      </c>
      <c r="F517" s="77" t="s">
        <v>246</v>
      </c>
      <c r="G517" s="76" t="s">
        <v>246</v>
      </c>
      <c r="H517" s="77" t="s">
        <v>246</v>
      </c>
      <c r="I517" s="77" t="s">
        <v>246</v>
      </c>
      <c r="J517" s="79" t="s">
        <v>246</v>
      </c>
    </row>
    <row r="518" ht="27.75" customHeight="1" spans="1:10">
      <c r="A518" s="150"/>
      <c r="B518" s="150"/>
      <c r="C518" s="76" t="s">
        <v>246</v>
      </c>
      <c r="D518" s="76" t="s">
        <v>246</v>
      </c>
      <c r="E518" s="76" t="s">
        <v>1406</v>
      </c>
      <c r="F518" s="77" t="s">
        <v>1122</v>
      </c>
      <c r="G518" s="76" t="s">
        <v>211</v>
      </c>
      <c r="H518" s="77" t="s">
        <v>1407</v>
      </c>
      <c r="I518" s="77" t="s">
        <v>1125</v>
      </c>
      <c r="J518" s="79" t="s">
        <v>1401</v>
      </c>
    </row>
    <row r="519" ht="27.75" customHeight="1" spans="1:10">
      <c r="A519" s="150"/>
      <c r="B519" s="150"/>
      <c r="C519" s="76" t="s">
        <v>1131</v>
      </c>
      <c r="D519" s="76" t="s">
        <v>246</v>
      </c>
      <c r="E519" s="76" t="s">
        <v>246</v>
      </c>
      <c r="F519" s="77" t="s">
        <v>246</v>
      </c>
      <c r="G519" s="76" t="s">
        <v>246</v>
      </c>
      <c r="H519" s="77" t="s">
        <v>246</v>
      </c>
      <c r="I519" s="77" t="s">
        <v>246</v>
      </c>
      <c r="J519" s="79" t="s">
        <v>246</v>
      </c>
    </row>
    <row r="520" ht="27.75" customHeight="1" spans="1:10">
      <c r="A520" s="150"/>
      <c r="B520" s="150"/>
      <c r="C520" s="76" t="s">
        <v>246</v>
      </c>
      <c r="D520" s="76" t="s">
        <v>1132</v>
      </c>
      <c r="E520" s="76" t="s">
        <v>246</v>
      </c>
      <c r="F520" s="77" t="s">
        <v>246</v>
      </c>
      <c r="G520" s="76" t="s">
        <v>246</v>
      </c>
      <c r="H520" s="77" t="s">
        <v>246</v>
      </c>
      <c r="I520" s="77" t="s">
        <v>246</v>
      </c>
      <c r="J520" s="79" t="s">
        <v>246</v>
      </c>
    </row>
    <row r="521" ht="27.75" customHeight="1" spans="1:10">
      <c r="A521" s="150"/>
      <c r="B521" s="150"/>
      <c r="C521" s="76" t="s">
        <v>246</v>
      </c>
      <c r="D521" s="76" t="s">
        <v>246</v>
      </c>
      <c r="E521" s="76" t="s">
        <v>1408</v>
      </c>
      <c r="F521" s="77" t="s">
        <v>1134</v>
      </c>
      <c r="G521" s="76" t="s">
        <v>1135</v>
      </c>
      <c r="H521" s="77" t="s">
        <v>1124</v>
      </c>
      <c r="I521" s="77" t="s">
        <v>1125</v>
      </c>
      <c r="J521" s="79" t="s">
        <v>1136</v>
      </c>
    </row>
    <row r="522" ht="27.75" customHeight="1" spans="1:10">
      <c r="A522" s="150"/>
      <c r="B522" s="150"/>
      <c r="C522" s="76" t="s">
        <v>246</v>
      </c>
      <c r="D522" s="76" t="s">
        <v>246</v>
      </c>
      <c r="E522" s="76" t="s">
        <v>1409</v>
      </c>
      <c r="F522" s="77" t="s">
        <v>1134</v>
      </c>
      <c r="G522" s="76" t="s">
        <v>1223</v>
      </c>
      <c r="H522" s="77" t="s">
        <v>1124</v>
      </c>
      <c r="I522" s="77" t="s">
        <v>1125</v>
      </c>
      <c r="J522" s="79" t="s">
        <v>1136</v>
      </c>
    </row>
    <row r="523" ht="27.75" customHeight="1" spans="1:10">
      <c r="A523" s="150"/>
      <c r="B523" s="150"/>
      <c r="C523" s="76" t="s">
        <v>246</v>
      </c>
      <c r="D523" s="76" t="s">
        <v>246</v>
      </c>
      <c r="E523" s="76" t="s">
        <v>1410</v>
      </c>
      <c r="F523" s="77" t="s">
        <v>1134</v>
      </c>
      <c r="G523" s="76" t="s">
        <v>1135</v>
      </c>
      <c r="H523" s="77" t="s">
        <v>1124</v>
      </c>
      <c r="I523" s="77" t="s">
        <v>1125</v>
      </c>
      <c r="J523" s="79" t="s">
        <v>1136</v>
      </c>
    </row>
    <row r="524" ht="156.75" customHeight="1" spans="1:10">
      <c r="A524" s="76" t="s">
        <v>1372</v>
      </c>
      <c r="B524" s="80" t="s">
        <v>1373</v>
      </c>
      <c r="C524" s="150"/>
      <c r="D524" s="150"/>
      <c r="E524" s="150"/>
      <c r="F524" s="29"/>
      <c r="G524" s="150"/>
      <c r="H524" s="29"/>
      <c r="I524" s="29"/>
      <c r="J524" s="151"/>
    </row>
    <row r="525" ht="27.75" customHeight="1" spans="1:10">
      <c r="A525" s="150"/>
      <c r="B525" s="150"/>
      <c r="C525" s="76" t="s">
        <v>1119</v>
      </c>
      <c r="D525" s="76" t="s">
        <v>246</v>
      </c>
      <c r="E525" s="76" t="s">
        <v>246</v>
      </c>
      <c r="F525" s="77" t="s">
        <v>246</v>
      </c>
      <c r="G525" s="76" t="s">
        <v>246</v>
      </c>
      <c r="H525" s="77" t="s">
        <v>246</v>
      </c>
      <c r="I525" s="77" t="s">
        <v>246</v>
      </c>
      <c r="J525" s="79" t="s">
        <v>246</v>
      </c>
    </row>
    <row r="526" ht="27.75" customHeight="1" spans="1:10">
      <c r="A526" s="150"/>
      <c r="B526" s="150"/>
      <c r="C526" s="76" t="s">
        <v>246</v>
      </c>
      <c r="D526" s="76" t="s">
        <v>1139</v>
      </c>
      <c r="E526" s="76" t="s">
        <v>246</v>
      </c>
      <c r="F526" s="77" t="s">
        <v>246</v>
      </c>
      <c r="G526" s="76" t="s">
        <v>246</v>
      </c>
      <c r="H526" s="77" t="s">
        <v>246</v>
      </c>
      <c r="I526" s="77" t="s">
        <v>246</v>
      </c>
      <c r="J526" s="79" t="s">
        <v>246</v>
      </c>
    </row>
    <row r="527" ht="27.75" customHeight="1" spans="1:10">
      <c r="A527" s="150"/>
      <c r="B527" s="150"/>
      <c r="C527" s="76" t="s">
        <v>246</v>
      </c>
      <c r="D527" s="76" t="s">
        <v>246</v>
      </c>
      <c r="E527" s="76" t="s">
        <v>1374</v>
      </c>
      <c r="F527" s="77" t="s">
        <v>1122</v>
      </c>
      <c r="G527" s="76" t="s">
        <v>1504</v>
      </c>
      <c r="H527" s="77" t="s">
        <v>1163</v>
      </c>
      <c r="I527" s="77" t="s">
        <v>1125</v>
      </c>
      <c r="J527" s="79" t="s">
        <v>1376</v>
      </c>
    </row>
    <row r="528" ht="27.75" customHeight="1" spans="1:10">
      <c r="A528" s="150"/>
      <c r="B528" s="150"/>
      <c r="C528" s="76" t="s">
        <v>246</v>
      </c>
      <c r="D528" s="76" t="s">
        <v>1120</v>
      </c>
      <c r="E528" s="76" t="s">
        <v>246</v>
      </c>
      <c r="F528" s="77" t="s">
        <v>246</v>
      </c>
      <c r="G528" s="76" t="s">
        <v>246</v>
      </c>
      <c r="H528" s="77" t="s">
        <v>246</v>
      </c>
      <c r="I528" s="77" t="s">
        <v>246</v>
      </c>
      <c r="J528" s="79" t="s">
        <v>246</v>
      </c>
    </row>
    <row r="529" ht="27.75" customHeight="1" spans="1:10">
      <c r="A529" s="150"/>
      <c r="B529" s="150"/>
      <c r="C529" s="76" t="s">
        <v>246</v>
      </c>
      <c r="D529" s="76" t="s">
        <v>246</v>
      </c>
      <c r="E529" s="76" t="s">
        <v>1377</v>
      </c>
      <c r="F529" s="77" t="s">
        <v>1122</v>
      </c>
      <c r="G529" s="76" t="s">
        <v>1154</v>
      </c>
      <c r="H529" s="77" t="s">
        <v>1124</v>
      </c>
      <c r="I529" s="77" t="s">
        <v>1125</v>
      </c>
      <c r="J529" s="79" t="s">
        <v>1376</v>
      </c>
    </row>
    <row r="530" ht="27.75" customHeight="1" spans="1:10">
      <c r="A530" s="150"/>
      <c r="B530" s="150"/>
      <c r="C530" s="76" t="s">
        <v>246</v>
      </c>
      <c r="D530" s="76" t="s">
        <v>1206</v>
      </c>
      <c r="E530" s="76" t="s">
        <v>246</v>
      </c>
      <c r="F530" s="77" t="s">
        <v>246</v>
      </c>
      <c r="G530" s="76" t="s">
        <v>246</v>
      </c>
      <c r="H530" s="77" t="s">
        <v>246</v>
      </c>
      <c r="I530" s="77" t="s">
        <v>246</v>
      </c>
      <c r="J530" s="79" t="s">
        <v>246</v>
      </c>
    </row>
    <row r="531" ht="27.75" customHeight="1" spans="1:10">
      <c r="A531" s="150"/>
      <c r="B531" s="150"/>
      <c r="C531" s="76" t="s">
        <v>246</v>
      </c>
      <c r="D531" s="76" t="s">
        <v>246</v>
      </c>
      <c r="E531" s="76" t="s">
        <v>1378</v>
      </c>
      <c r="F531" s="77" t="s">
        <v>1122</v>
      </c>
      <c r="G531" s="76" t="s">
        <v>1154</v>
      </c>
      <c r="H531" s="77" t="s">
        <v>1124</v>
      </c>
      <c r="I531" s="77" t="s">
        <v>1125</v>
      </c>
      <c r="J531" s="79" t="s">
        <v>1379</v>
      </c>
    </row>
    <row r="532" ht="27.75" customHeight="1" spans="1:10">
      <c r="A532" s="150"/>
      <c r="B532" s="150"/>
      <c r="C532" s="76" t="s">
        <v>1127</v>
      </c>
      <c r="D532" s="76" t="s">
        <v>246</v>
      </c>
      <c r="E532" s="76" t="s">
        <v>246</v>
      </c>
      <c r="F532" s="77" t="s">
        <v>246</v>
      </c>
      <c r="G532" s="76" t="s">
        <v>246</v>
      </c>
      <c r="H532" s="77" t="s">
        <v>246</v>
      </c>
      <c r="I532" s="77" t="s">
        <v>246</v>
      </c>
      <c r="J532" s="79" t="s">
        <v>246</v>
      </c>
    </row>
    <row r="533" ht="27.75" customHeight="1" spans="1:10">
      <c r="A533" s="150"/>
      <c r="B533" s="150"/>
      <c r="C533" s="76" t="s">
        <v>246</v>
      </c>
      <c r="D533" s="76" t="s">
        <v>1128</v>
      </c>
      <c r="E533" s="76" t="s">
        <v>246</v>
      </c>
      <c r="F533" s="77" t="s">
        <v>246</v>
      </c>
      <c r="G533" s="76" t="s">
        <v>246</v>
      </c>
      <c r="H533" s="77" t="s">
        <v>246</v>
      </c>
      <c r="I533" s="77" t="s">
        <v>246</v>
      </c>
      <c r="J533" s="79" t="s">
        <v>246</v>
      </c>
    </row>
    <row r="534" ht="27.75" customHeight="1" spans="1:10">
      <c r="A534" s="150"/>
      <c r="B534" s="150"/>
      <c r="C534" s="76" t="s">
        <v>246</v>
      </c>
      <c r="D534" s="76" t="s">
        <v>246</v>
      </c>
      <c r="E534" s="76" t="s">
        <v>1380</v>
      </c>
      <c r="F534" s="77" t="s">
        <v>1122</v>
      </c>
      <c r="G534" s="76" t="s">
        <v>1123</v>
      </c>
      <c r="H534" s="77" t="s">
        <v>1124</v>
      </c>
      <c r="I534" s="77" t="s">
        <v>1125</v>
      </c>
      <c r="J534" s="79" t="s">
        <v>1381</v>
      </c>
    </row>
    <row r="535" ht="27.75" customHeight="1" spans="1:10">
      <c r="A535" s="150"/>
      <c r="B535" s="150"/>
      <c r="C535" s="76" t="s">
        <v>1131</v>
      </c>
      <c r="D535" s="76" t="s">
        <v>246</v>
      </c>
      <c r="E535" s="76" t="s">
        <v>246</v>
      </c>
      <c r="F535" s="77" t="s">
        <v>246</v>
      </c>
      <c r="G535" s="76" t="s">
        <v>246</v>
      </c>
      <c r="H535" s="77" t="s">
        <v>246</v>
      </c>
      <c r="I535" s="77" t="s">
        <v>246</v>
      </c>
      <c r="J535" s="79" t="s">
        <v>246</v>
      </c>
    </row>
    <row r="536" ht="27.75" customHeight="1" spans="1:10">
      <c r="A536" s="150"/>
      <c r="B536" s="150"/>
      <c r="C536" s="76" t="s">
        <v>246</v>
      </c>
      <c r="D536" s="76" t="s">
        <v>1132</v>
      </c>
      <c r="E536" s="76" t="s">
        <v>246</v>
      </c>
      <c r="F536" s="77" t="s">
        <v>246</v>
      </c>
      <c r="G536" s="76" t="s">
        <v>246</v>
      </c>
      <c r="H536" s="77" t="s">
        <v>246</v>
      </c>
      <c r="I536" s="77" t="s">
        <v>246</v>
      </c>
      <c r="J536" s="79" t="s">
        <v>246</v>
      </c>
    </row>
    <row r="537" ht="27.75" customHeight="1" spans="1:10">
      <c r="A537" s="150"/>
      <c r="B537" s="150"/>
      <c r="C537" s="76" t="s">
        <v>246</v>
      </c>
      <c r="D537" s="76" t="s">
        <v>246</v>
      </c>
      <c r="E537" s="76" t="s">
        <v>1251</v>
      </c>
      <c r="F537" s="77" t="s">
        <v>1134</v>
      </c>
      <c r="G537" s="76" t="s">
        <v>1292</v>
      </c>
      <c r="H537" s="77" t="s">
        <v>1124</v>
      </c>
      <c r="I537" s="77" t="s">
        <v>1125</v>
      </c>
      <c r="J537" s="79" t="s">
        <v>1136</v>
      </c>
    </row>
    <row r="538" ht="27.75" customHeight="1" spans="1:10">
      <c r="A538" s="150"/>
      <c r="B538" s="150"/>
      <c r="C538" s="76" t="s">
        <v>246</v>
      </c>
      <c r="D538" s="76" t="s">
        <v>246</v>
      </c>
      <c r="E538" s="76" t="s">
        <v>1382</v>
      </c>
      <c r="F538" s="77" t="s">
        <v>1134</v>
      </c>
      <c r="G538" s="76" t="s">
        <v>1292</v>
      </c>
      <c r="H538" s="77" t="s">
        <v>1124</v>
      </c>
      <c r="I538" s="77" t="s">
        <v>1125</v>
      </c>
      <c r="J538" s="79" t="s">
        <v>1136</v>
      </c>
    </row>
    <row r="539" ht="156.75" customHeight="1" spans="1:10">
      <c r="A539" s="76" t="s">
        <v>1364</v>
      </c>
      <c r="B539" s="80" t="s">
        <v>1365</v>
      </c>
      <c r="C539" s="150"/>
      <c r="D539" s="150"/>
      <c r="E539" s="150"/>
      <c r="F539" s="29"/>
      <c r="G539" s="150"/>
      <c r="H539" s="29"/>
      <c r="I539" s="29"/>
      <c r="J539" s="151"/>
    </row>
    <row r="540" ht="27.75" customHeight="1" spans="1:10">
      <c r="A540" s="150"/>
      <c r="B540" s="150"/>
      <c r="C540" s="76" t="s">
        <v>1119</v>
      </c>
      <c r="D540" s="76" t="s">
        <v>246</v>
      </c>
      <c r="E540" s="76" t="s">
        <v>246</v>
      </c>
      <c r="F540" s="77" t="s">
        <v>246</v>
      </c>
      <c r="G540" s="76" t="s">
        <v>246</v>
      </c>
      <c r="H540" s="77" t="s">
        <v>246</v>
      </c>
      <c r="I540" s="77" t="s">
        <v>246</v>
      </c>
      <c r="J540" s="79" t="s">
        <v>246</v>
      </c>
    </row>
    <row r="541" ht="27.75" customHeight="1" spans="1:10">
      <c r="A541" s="150"/>
      <c r="B541" s="150"/>
      <c r="C541" s="76" t="s">
        <v>246</v>
      </c>
      <c r="D541" s="76" t="s">
        <v>1139</v>
      </c>
      <c r="E541" s="76" t="s">
        <v>246</v>
      </c>
      <c r="F541" s="77" t="s">
        <v>246</v>
      </c>
      <c r="G541" s="76" t="s">
        <v>246</v>
      </c>
      <c r="H541" s="77" t="s">
        <v>246</v>
      </c>
      <c r="I541" s="77" t="s">
        <v>246</v>
      </c>
      <c r="J541" s="79" t="s">
        <v>246</v>
      </c>
    </row>
    <row r="542" ht="27.75" customHeight="1" spans="1:10">
      <c r="A542" s="150"/>
      <c r="B542" s="150"/>
      <c r="C542" s="76" t="s">
        <v>246</v>
      </c>
      <c r="D542" s="76" t="s">
        <v>246</v>
      </c>
      <c r="E542" s="76" t="s">
        <v>1366</v>
      </c>
      <c r="F542" s="77" t="s">
        <v>1122</v>
      </c>
      <c r="G542" s="76" t="s">
        <v>1245</v>
      </c>
      <c r="H542" s="77" t="s">
        <v>1163</v>
      </c>
      <c r="I542" s="77" t="s">
        <v>1125</v>
      </c>
      <c r="J542" s="79" t="s">
        <v>1367</v>
      </c>
    </row>
    <row r="543" ht="27.75" customHeight="1" spans="1:10">
      <c r="A543" s="150"/>
      <c r="B543" s="150"/>
      <c r="C543" s="76" t="s">
        <v>246</v>
      </c>
      <c r="D543" s="76" t="s">
        <v>1120</v>
      </c>
      <c r="E543" s="76" t="s">
        <v>246</v>
      </c>
      <c r="F543" s="77" t="s">
        <v>246</v>
      </c>
      <c r="G543" s="76" t="s">
        <v>246</v>
      </c>
      <c r="H543" s="77" t="s">
        <v>246</v>
      </c>
      <c r="I543" s="77" t="s">
        <v>246</v>
      </c>
      <c r="J543" s="79" t="s">
        <v>246</v>
      </c>
    </row>
    <row r="544" ht="27.75" customHeight="1" spans="1:10">
      <c r="A544" s="150"/>
      <c r="B544" s="150"/>
      <c r="C544" s="76" t="s">
        <v>246</v>
      </c>
      <c r="D544" s="76" t="s">
        <v>246</v>
      </c>
      <c r="E544" s="76" t="s">
        <v>1312</v>
      </c>
      <c r="F544" s="77" t="s">
        <v>1122</v>
      </c>
      <c r="G544" s="76" t="s">
        <v>1154</v>
      </c>
      <c r="H544" s="77" t="s">
        <v>1124</v>
      </c>
      <c r="I544" s="77" t="s">
        <v>1125</v>
      </c>
      <c r="J544" s="79" t="s">
        <v>1368</v>
      </c>
    </row>
    <row r="545" ht="27.75" customHeight="1" spans="1:10">
      <c r="A545" s="150"/>
      <c r="B545" s="150"/>
      <c r="C545" s="76" t="s">
        <v>246</v>
      </c>
      <c r="D545" s="76" t="s">
        <v>1206</v>
      </c>
      <c r="E545" s="76" t="s">
        <v>246</v>
      </c>
      <c r="F545" s="77" t="s">
        <v>246</v>
      </c>
      <c r="G545" s="76" t="s">
        <v>246</v>
      </c>
      <c r="H545" s="77" t="s">
        <v>246</v>
      </c>
      <c r="I545" s="77" t="s">
        <v>246</v>
      </c>
      <c r="J545" s="79" t="s">
        <v>246</v>
      </c>
    </row>
    <row r="546" ht="27.75" customHeight="1" spans="1:10">
      <c r="A546" s="150"/>
      <c r="B546" s="150"/>
      <c r="C546" s="76" t="s">
        <v>246</v>
      </c>
      <c r="D546" s="76" t="s">
        <v>246</v>
      </c>
      <c r="E546" s="76" t="s">
        <v>1369</v>
      </c>
      <c r="F546" s="77" t="s">
        <v>1122</v>
      </c>
      <c r="G546" s="76" t="s">
        <v>1154</v>
      </c>
      <c r="H546" s="77" t="s">
        <v>1124</v>
      </c>
      <c r="I546" s="77" t="s">
        <v>1125</v>
      </c>
      <c r="J546" s="79" t="s">
        <v>1370</v>
      </c>
    </row>
    <row r="547" ht="27.75" customHeight="1" spans="1:10">
      <c r="A547" s="150"/>
      <c r="B547" s="150"/>
      <c r="C547" s="76" t="s">
        <v>1127</v>
      </c>
      <c r="D547" s="76" t="s">
        <v>246</v>
      </c>
      <c r="E547" s="76" t="s">
        <v>246</v>
      </c>
      <c r="F547" s="77" t="s">
        <v>246</v>
      </c>
      <c r="G547" s="76" t="s">
        <v>246</v>
      </c>
      <c r="H547" s="77" t="s">
        <v>246</v>
      </c>
      <c r="I547" s="77" t="s">
        <v>246</v>
      </c>
      <c r="J547" s="79" t="s">
        <v>246</v>
      </c>
    </row>
    <row r="548" ht="27.75" customHeight="1" spans="1:10">
      <c r="A548" s="150"/>
      <c r="B548" s="150"/>
      <c r="C548" s="76" t="s">
        <v>246</v>
      </c>
      <c r="D548" s="76" t="s">
        <v>1128</v>
      </c>
      <c r="E548" s="76" t="s">
        <v>246</v>
      </c>
      <c r="F548" s="77" t="s">
        <v>246</v>
      </c>
      <c r="G548" s="76" t="s">
        <v>246</v>
      </c>
      <c r="H548" s="77" t="s">
        <v>246</v>
      </c>
      <c r="I548" s="77" t="s">
        <v>246</v>
      </c>
      <c r="J548" s="79" t="s">
        <v>246</v>
      </c>
    </row>
    <row r="549" ht="27.75" customHeight="1" spans="1:10">
      <c r="A549" s="150"/>
      <c r="B549" s="150"/>
      <c r="C549" s="76" t="s">
        <v>246</v>
      </c>
      <c r="D549" s="76" t="s">
        <v>246</v>
      </c>
      <c r="E549" s="76" t="s">
        <v>1371</v>
      </c>
      <c r="F549" s="77" t="s">
        <v>1134</v>
      </c>
      <c r="G549" s="76" t="s">
        <v>1292</v>
      </c>
      <c r="H549" s="77" t="s">
        <v>1124</v>
      </c>
      <c r="I549" s="77" t="s">
        <v>1125</v>
      </c>
      <c r="J549" s="79" t="s">
        <v>1362</v>
      </c>
    </row>
    <row r="550" ht="27.75" customHeight="1" spans="1:10">
      <c r="A550" s="150"/>
      <c r="B550" s="150"/>
      <c r="C550" s="76" t="s">
        <v>1131</v>
      </c>
      <c r="D550" s="76" t="s">
        <v>246</v>
      </c>
      <c r="E550" s="76" t="s">
        <v>246</v>
      </c>
      <c r="F550" s="77" t="s">
        <v>246</v>
      </c>
      <c r="G550" s="76" t="s">
        <v>246</v>
      </c>
      <c r="H550" s="77" t="s">
        <v>246</v>
      </c>
      <c r="I550" s="77" t="s">
        <v>246</v>
      </c>
      <c r="J550" s="79" t="s">
        <v>246</v>
      </c>
    </row>
    <row r="551" ht="27.75" customHeight="1" spans="1:10">
      <c r="A551" s="150"/>
      <c r="B551" s="150"/>
      <c r="C551" s="76" t="s">
        <v>246</v>
      </c>
      <c r="D551" s="76" t="s">
        <v>1132</v>
      </c>
      <c r="E551" s="76" t="s">
        <v>246</v>
      </c>
      <c r="F551" s="77" t="s">
        <v>246</v>
      </c>
      <c r="G551" s="76" t="s">
        <v>246</v>
      </c>
      <c r="H551" s="77" t="s">
        <v>246</v>
      </c>
      <c r="I551" s="77" t="s">
        <v>246</v>
      </c>
      <c r="J551" s="79" t="s">
        <v>246</v>
      </c>
    </row>
    <row r="552" ht="27.75" customHeight="1" spans="1:10">
      <c r="A552" s="150"/>
      <c r="B552" s="150"/>
      <c r="C552" s="76" t="s">
        <v>246</v>
      </c>
      <c r="D552" s="76" t="s">
        <v>246</v>
      </c>
      <c r="E552" s="76" t="s">
        <v>1133</v>
      </c>
      <c r="F552" s="77" t="s">
        <v>1134</v>
      </c>
      <c r="G552" s="76" t="s">
        <v>1135</v>
      </c>
      <c r="H552" s="77" t="s">
        <v>1124</v>
      </c>
      <c r="I552" s="77" t="s">
        <v>1125</v>
      </c>
      <c r="J552" s="79" t="s">
        <v>1136</v>
      </c>
    </row>
    <row r="553" ht="28.5" customHeight="1" spans="1:10">
      <c r="A553" s="76" t="s">
        <v>88</v>
      </c>
      <c r="B553" s="150"/>
      <c r="C553" s="150"/>
      <c r="D553" s="150"/>
      <c r="E553" s="150"/>
      <c r="F553" s="29"/>
      <c r="G553" s="150"/>
      <c r="H553" s="29"/>
      <c r="I553" s="29"/>
      <c r="J553" s="151"/>
    </row>
    <row r="554" ht="156.75" customHeight="1" spans="1:10">
      <c r="A554" s="76" t="s">
        <v>1383</v>
      </c>
      <c r="B554" s="80" t="s">
        <v>1494</v>
      </c>
      <c r="C554" s="150"/>
      <c r="D554" s="150"/>
      <c r="E554" s="150"/>
      <c r="F554" s="29"/>
      <c r="G554" s="150"/>
      <c r="H554" s="29"/>
      <c r="I554" s="29"/>
      <c r="J554" s="151"/>
    </row>
    <row r="555" ht="27.75" customHeight="1" spans="1:10">
      <c r="A555" s="150"/>
      <c r="B555" s="150"/>
      <c r="C555" s="76" t="s">
        <v>1119</v>
      </c>
      <c r="D555" s="76" t="s">
        <v>246</v>
      </c>
      <c r="E555" s="76" t="s">
        <v>246</v>
      </c>
      <c r="F555" s="77" t="s">
        <v>246</v>
      </c>
      <c r="G555" s="76" t="s">
        <v>246</v>
      </c>
      <c r="H555" s="77" t="s">
        <v>246</v>
      </c>
      <c r="I555" s="77" t="s">
        <v>246</v>
      </c>
      <c r="J555" s="79" t="s">
        <v>246</v>
      </c>
    </row>
    <row r="556" ht="27.75" customHeight="1" spans="1:10">
      <c r="A556" s="150"/>
      <c r="B556" s="150"/>
      <c r="C556" s="76" t="s">
        <v>246</v>
      </c>
      <c r="D556" s="76" t="s">
        <v>1139</v>
      </c>
      <c r="E556" s="76" t="s">
        <v>246</v>
      </c>
      <c r="F556" s="77" t="s">
        <v>246</v>
      </c>
      <c r="G556" s="76" t="s">
        <v>246</v>
      </c>
      <c r="H556" s="77" t="s">
        <v>246</v>
      </c>
      <c r="I556" s="77" t="s">
        <v>246</v>
      </c>
      <c r="J556" s="79" t="s">
        <v>246</v>
      </c>
    </row>
    <row r="557" ht="27.75" customHeight="1" spans="1:10">
      <c r="A557" s="150"/>
      <c r="B557" s="150"/>
      <c r="C557" s="76" t="s">
        <v>246</v>
      </c>
      <c r="D557" s="76" t="s">
        <v>246</v>
      </c>
      <c r="E557" s="76" t="s">
        <v>1385</v>
      </c>
      <c r="F557" s="77" t="s">
        <v>1122</v>
      </c>
      <c r="G557" s="76" t="s">
        <v>211</v>
      </c>
      <c r="H557" s="77" t="s">
        <v>1185</v>
      </c>
      <c r="I557" s="77" t="s">
        <v>1125</v>
      </c>
      <c r="J557" s="79" t="s">
        <v>1386</v>
      </c>
    </row>
    <row r="558" ht="27.75" customHeight="1" spans="1:10">
      <c r="A558" s="150"/>
      <c r="B558" s="150"/>
      <c r="C558" s="76" t="s">
        <v>246</v>
      </c>
      <c r="D558" s="76" t="s">
        <v>246</v>
      </c>
      <c r="E558" s="76" t="s">
        <v>1495</v>
      </c>
      <c r="F558" s="77" t="s">
        <v>1122</v>
      </c>
      <c r="G558" s="76" t="s">
        <v>1505</v>
      </c>
      <c r="H558" s="77" t="s">
        <v>1163</v>
      </c>
      <c r="I558" s="77" t="s">
        <v>1125</v>
      </c>
      <c r="J558" s="79" t="s">
        <v>1386</v>
      </c>
    </row>
    <row r="559" ht="27.75" customHeight="1" spans="1:10">
      <c r="A559" s="150"/>
      <c r="B559" s="150"/>
      <c r="C559" s="76" t="s">
        <v>246</v>
      </c>
      <c r="D559" s="76" t="s">
        <v>246</v>
      </c>
      <c r="E559" s="76" t="s">
        <v>1497</v>
      </c>
      <c r="F559" s="77" t="s">
        <v>1122</v>
      </c>
      <c r="G559" s="76" t="s">
        <v>1506</v>
      </c>
      <c r="H559" s="77" t="s">
        <v>1163</v>
      </c>
      <c r="I559" s="77" t="s">
        <v>1125</v>
      </c>
      <c r="J559" s="79" t="s">
        <v>1386</v>
      </c>
    </row>
    <row r="560" ht="27.75" customHeight="1" spans="1:10">
      <c r="A560" s="150"/>
      <c r="B560" s="150"/>
      <c r="C560" s="76" t="s">
        <v>246</v>
      </c>
      <c r="D560" s="76" t="s">
        <v>1120</v>
      </c>
      <c r="E560" s="76" t="s">
        <v>246</v>
      </c>
      <c r="F560" s="77" t="s">
        <v>246</v>
      </c>
      <c r="G560" s="76" t="s">
        <v>246</v>
      </c>
      <c r="H560" s="77" t="s">
        <v>246</v>
      </c>
      <c r="I560" s="77" t="s">
        <v>246</v>
      </c>
      <c r="J560" s="79" t="s">
        <v>246</v>
      </c>
    </row>
    <row r="561" ht="27.75" customHeight="1" spans="1:10">
      <c r="A561" s="150"/>
      <c r="B561" s="150"/>
      <c r="C561" s="76" t="s">
        <v>246</v>
      </c>
      <c r="D561" s="76" t="s">
        <v>246</v>
      </c>
      <c r="E561" s="76" t="s">
        <v>1391</v>
      </c>
      <c r="F561" s="77" t="s">
        <v>1122</v>
      </c>
      <c r="G561" s="76" t="s">
        <v>1154</v>
      </c>
      <c r="H561" s="77" t="s">
        <v>1124</v>
      </c>
      <c r="I561" s="77" t="s">
        <v>1125</v>
      </c>
      <c r="J561" s="79" t="s">
        <v>1392</v>
      </c>
    </row>
    <row r="562" ht="27.75" customHeight="1" spans="1:10">
      <c r="A562" s="150"/>
      <c r="B562" s="150"/>
      <c r="C562" s="76" t="s">
        <v>246</v>
      </c>
      <c r="D562" s="76" t="s">
        <v>246</v>
      </c>
      <c r="E562" s="76" t="s">
        <v>1393</v>
      </c>
      <c r="F562" s="77" t="s">
        <v>1130</v>
      </c>
      <c r="G562" s="76" t="s">
        <v>1394</v>
      </c>
      <c r="H562" s="77" t="s">
        <v>1124</v>
      </c>
      <c r="I562" s="77" t="s">
        <v>1125</v>
      </c>
      <c r="J562" s="79" t="s">
        <v>1392</v>
      </c>
    </row>
    <row r="563" ht="27.75" customHeight="1" spans="1:10">
      <c r="A563" s="150"/>
      <c r="B563" s="150"/>
      <c r="C563" s="76" t="s">
        <v>246</v>
      </c>
      <c r="D563" s="76" t="s">
        <v>246</v>
      </c>
      <c r="E563" s="76" t="s">
        <v>1395</v>
      </c>
      <c r="F563" s="77" t="s">
        <v>1122</v>
      </c>
      <c r="G563" s="76" t="s">
        <v>1154</v>
      </c>
      <c r="H563" s="77" t="s">
        <v>1124</v>
      </c>
      <c r="I563" s="77" t="s">
        <v>1125</v>
      </c>
      <c r="J563" s="79" t="s">
        <v>1392</v>
      </c>
    </row>
    <row r="564" ht="27.75" customHeight="1" spans="1:10">
      <c r="A564" s="150"/>
      <c r="B564" s="150"/>
      <c r="C564" s="76" t="s">
        <v>246</v>
      </c>
      <c r="D564" s="76" t="s">
        <v>246</v>
      </c>
      <c r="E564" s="76" t="s">
        <v>1396</v>
      </c>
      <c r="F564" s="77" t="s">
        <v>1130</v>
      </c>
      <c r="G564" s="76" t="s">
        <v>1500</v>
      </c>
      <c r="H564" s="77" t="s">
        <v>1124</v>
      </c>
      <c r="I564" s="77" t="s">
        <v>1125</v>
      </c>
      <c r="J564" s="79" t="s">
        <v>1392</v>
      </c>
    </row>
    <row r="565" ht="27.75" customHeight="1" spans="1:10">
      <c r="A565" s="150"/>
      <c r="B565" s="150"/>
      <c r="C565" s="76" t="s">
        <v>246</v>
      </c>
      <c r="D565" s="76" t="s">
        <v>246</v>
      </c>
      <c r="E565" s="76" t="s">
        <v>1397</v>
      </c>
      <c r="F565" s="77" t="s">
        <v>1134</v>
      </c>
      <c r="G565" s="76" t="s">
        <v>1501</v>
      </c>
      <c r="H565" s="77" t="s">
        <v>1124</v>
      </c>
      <c r="I565" s="77" t="s">
        <v>1125</v>
      </c>
      <c r="J565" s="79" t="s">
        <v>1392</v>
      </c>
    </row>
    <row r="566" ht="27.75" customHeight="1" spans="1:10">
      <c r="A566" s="150"/>
      <c r="B566" s="150"/>
      <c r="C566" s="76" t="s">
        <v>246</v>
      </c>
      <c r="D566" s="76" t="s">
        <v>1206</v>
      </c>
      <c r="E566" s="76" t="s">
        <v>246</v>
      </c>
      <c r="F566" s="77" t="s">
        <v>246</v>
      </c>
      <c r="G566" s="76" t="s">
        <v>246</v>
      </c>
      <c r="H566" s="77" t="s">
        <v>246</v>
      </c>
      <c r="I566" s="77" t="s">
        <v>246</v>
      </c>
      <c r="J566" s="79" t="s">
        <v>246</v>
      </c>
    </row>
    <row r="567" ht="27.75" customHeight="1" spans="1:10">
      <c r="A567" s="150"/>
      <c r="B567" s="150"/>
      <c r="C567" s="76" t="s">
        <v>246</v>
      </c>
      <c r="D567" s="76" t="s">
        <v>246</v>
      </c>
      <c r="E567" s="76" t="s">
        <v>1398</v>
      </c>
      <c r="F567" s="77" t="s">
        <v>1122</v>
      </c>
      <c r="G567" s="76" t="s">
        <v>1502</v>
      </c>
      <c r="H567" s="77" t="s">
        <v>1400</v>
      </c>
      <c r="I567" s="77" t="s">
        <v>1125</v>
      </c>
      <c r="J567" s="79" t="s">
        <v>1401</v>
      </c>
    </row>
    <row r="568" ht="27.75" customHeight="1" spans="1:10">
      <c r="A568" s="150"/>
      <c r="B568" s="150"/>
      <c r="C568" s="76" t="s">
        <v>246</v>
      </c>
      <c r="D568" s="76" t="s">
        <v>246</v>
      </c>
      <c r="E568" s="76" t="s">
        <v>1402</v>
      </c>
      <c r="F568" s="77" t="s">
        <v>1122</v>
      </c>
      <c r="G568" s="76" t="s">
        <v>1503</v>
      </c>
      <c r="H568" s="77" t="s">
        <v>1400</v>
      </c>
      <c r="I568" s="77" t="s">
        <v>1125</v>
      </c>
      <c r="J568" s="79" t="s">
        <v>1401</v>
      </c>
    </row>
    <row r="569" ht="27.75" customHeight="1" spans="1:10">
      <c r="A569" s="150"/>
      <c r="B569" s="150"/>
      <c r="C569" s="76" t="s">
        <v>1127</v>
      </c>
      <c r="D569" s="76" t="s">
        <v>246</v>
      </c>
      <c r="E569" s="76" t="s">
        <v>246</v>
      </c>
      <c r="F569" s="77" t="s">
        <v>246</v>
      </c>
      <c r="G569" s="76" t="s">
        <v>246</v>
      </c>
      <c r="H569" s="77" t="s">
        <v>246</v>
      </c>
      <c r="I569" s="77" t="s">
        <v>246</v>
      </c>
      <c r="J569" s="79" t="s">
        <v>246</v>
      </c>
    </row>
    <row r="570" ht="27.75" customHeight="1" spans="1:10">
      <c r="A570" s="150"/>
      <c r="B570" s="150"/>
      <c r="C570" s="76" t="s">
        <v>246</v>
      </c>
      <c r="D570" s="76" t="s">
        <v>1128</v>
      </c>
      <c r="E570" s="76" t="s">
        <v>246</v>
      </c>
      <c r="F570" s="77" t="s">
        <v>246</v>
      </c>
      <c r="G570" s="76" t="s">
        <v>246</v>
      </c>
      <c r="H570" s="77" t="s">
        <v>246</v>
      </c>
      <c r="I570" s="77" t="s">
        <v>246</v>
      </c>
      <c r="J570" s="79" t="s">
        <v>246</v>
      </c>
    </row>
    <row r="571" ht="27.75" customHeight="1" spans="1:10">
      <c r="A571" s="150"/>
      <c r="B571" s="150"/>
      <c r="C571" s="76" t="s">
        <v>246</v>
      </c>
      <c r="D571" s="76" t="s">
        <v>246</v>
      </c>
      <c r="E571" s="76" t="s">
        <v>1404</v>
      </c>
      <c r="F571" s="77" t="s">
        <v>1122</v>
      </c>
      <c r="G571" s="76" t="s">
        <v>1154</v>
      </c>
      <c r="H571" s="77" t="s">
        <v>1124</v>
      </c>
      <c r="I571" s="77" t="s">
        <v>1125</v>
      </c>
      <c r="J571" s="79" t="s">
        <v>1297</v>
      </c>
    </row>
    <row r="572" ht="27.75" customHeight="1" spans="1:10">
      <c r="A572" s="150"/>
      <c r="B572" s="150"/>
      <c r="C572" s="76" t="s">
        <v>246</v>
      </c>
      <c r="D572" s="76" t="s">
        <v>1405</v>
      </c>
      <c r="E572" s="76" t="s">
        <v>246</v>
      </c>
      <c r="F572" s="77" t="s">
        <v>246</v>
      </c>
      <c r="G572" s="76" t="s">
        <v>246</v>
      </c>
      <c r="H572" s="77" t="s">
        <v>246</v>
      </c>
      <c r="I572" s="77" t="s">
        <v>246</v>
      </c>
      <c r="J572" s="79" t="s">
        <v>246</v>
      </c>
    </row>
    <row r="573" ht="27.75" customHeight="1" spans="1:10">
      <c r="A573" s="150"/>
      <c r="B573" s="150"/>
      <c r="C573" s="76" t="s">
        <v>246</v>
      </c>
      <c r="D573" s="76" t="s">
        <v>246</v>
      </c>
      <c r="E573" s="76" t="s">
        <v>1406</v>
      </c>
      <c r="F573" s="77" t="s">
        <v>1122</v>
      </c>
      <c r="G573" s="76" t="s">
        <v>211</v>
      </c>
      <c r="H573" s="77" t="s">
        <v>1407</v>
      </c>
      <c r="I573" s="77" t="s">
        <v>1125</v>
      </c>
      <c r="J573" s="79" t="s">
        <v>1401</v>
      </c>
    </row>
    <row r="574" ht="27.75" customHeight="1" spans="1:10">
      <c r="A574" s="150"/>
      <c r="B574" s="150"/>
      <c r="C574" s="76" t="s">
        <v>1131</v>
      </c>
      <c r="D574" s="76" t="s">
        <v>246</v>
      </c>
      <c r="E574" s="76" t="s">
        <v>246</v>
      </c>
      <c r="F574" s="77" t="s">
        <v>246</v>
      </c>
      <c r="G574" s="76" t="s">
        <v>246</v>
      </c>
      <c r="H574" s="77" t="s">
        <v>246</v>
      </c>
      <c r="I574" s="77" t="s">
        <v>246</v>
      </c>
      <c r="J574" s="79" t="s">
        <v>246</v>
      </c>
    </row>
    <row r="575" ht="27.75" customHeight="1" spans="1:10">
      <c r="A575" s="150"/>
      <c r="B575" s="150"/>
      <c r="C575" s="76" t="s">
        <v>246</v>
      </c>
      <c r="D575" s="76" t="s">
        <v>1132</v>
      </c>
      <c r="E575" s="76" t="s">
        <v>246</v>
      </c>
      <c r="F575" s="77" t="s">
        <v>246</v>
      </c>
      <c r="G575" s="76" t="s">
        <v>246</v>
      </c>
      <c r="H575" s="77" t="s">
        <v>246</v>
      </c>
      <c r="I575" s="77" t="s">
        <v>246</v>
      </c>
      <c r="J575" s="79" t="s">
        <v>246</v>
      </c>
    </row>
    <row r="576" ht="27.75" customHeight="1" spans="1:10">
      <c r="A576" s="150"/>
      <c r="B576" s="150"/>
      <c r="C576" s="76" t="s">
        <v>246</v>
      </c>
      <c r="D576" s="76" t="s">
        <v>246</v>
      </c>
      <c r="E576" s="76" t="s">
        <v>1408</v>
      </c>
      <c r="F576" s="77" t="s">
        <v>1134</v>
      </c>
      <c r="G576" s="76" t="s">
        <v>1135</v>
      </c>
      <c r="H576" s="77" t="s">
        <v>1124</v>
      </c>
      <c r="I576" s="77" t="s">
        <v>1125</v>
      </c>
      <c r="J576" s="79" t="s">
        <v>1136</v>
      </c>
    </row>
    <row r="577" ht="27.75" customHeight="1" spans="1:10">
      <c r="A577" s="150"/>
      <c r="B577" s="150"/>
      <c r="C577" s="76" t="s">
        <v>246</v>
      </c>
      <c r="D577" s="76" t="s">
        <v>246</v>
      </c>
      <c r="E577" s="76" t="s">
        <v>1409</v>
      </c>
      <c r="F577" s="77" t="s">
        <v>1134</v>
      </c>
      <c r="G577" s="76" t="s">
        <v>1223</v>
      </c>
      <c r="H577" s="77" t="s">
        <v>1124</v>
      </c>
      <c r="I577" s="77" t="s">
        <v>1125</v>
      </c>
      <c r="J577" s="79" t="s">
        <v>1136</v>
      </c>
    </row>
    <row r="578" ht="27.75" customHeight="1" spans="1:10">
      <c r="A578" s="150"/>
      <c r="B578" s="150"/>
      <c r="C578" s="76" t="s">
        <v>246</v>
      </c>
      <c r="D578" s="76" t="s">
        <v>246</v>
      </c>
      <c r="E578" s="76" t="s">
        <v>1410</v>
      </c>
      <c r="F578" s="77" t="s">
        <v>1134</v>
      </c>
      <c r="G578" s="76" t="s">
        <v>1135</v>
      </c>
      <c r="H578" s="77" t="s">
        <v>1124</v>
      </c>
      <c r="I578" s="77" t="s">
        <v>1125</v>
      </c>
      <c r="J578" s="79" t="s">
        <v>1136</v>
      </c>
    </row>
    <row r="579" ht="156.75" customHeight="1" spans="1:10">
      <c r="A579" s="76" t="s">
        <v>1364</v>
      </c>
      <c r="B579" s="80" t="s">
        <v>1365</v>
      </c>
      <c r="C579" s="150"/>
      <c r="D579" s="150"/>
      <c r="E579" s="150"/>
      <c r="F579" s="29"/>
      <c r="G579" s="150"/>
      <c r="H579" s="29"/>
      <c r="I579" s="29"/>
      <c r="J579" s="151"/>
    </row>
    <row r="580" ht="27.75" customHeight="1" spans="1:10">
      <c r="A580" s="150"/>
      <c r="B580" s="150"/>
      <c r="C580" s="76" t="s">
        <v>1119</v>
      </c>
      <c r="D580" s="76" t="s">
        <v>246</v>
      </c>
      <c r="E580" s="76" t="s">
        <v>246</v>
      </c>
      <c r="F580" s="77" t="s">
        <v>246</v>
      </c>
      <c r="G580" s="76" t="s">
        <v>246</v>
      </c>
      <c r="H580" s="77" t="s">
        <v>246</v>
      </c>
      <c r="I580" s="77" t="s">
        <v>246</v>
      </c>
      <c r="J580" s="79" t="s">
        <v>246</v>
      </c>
    </row>
    <row r="581" ht="27.75" customHeight="1" spans="1:10">
      <c r="A581" s="150"/>
      <c r="B581" s="150"/>
      <c r="C581" s="76" t="s">
        <v>246</v>
      </c>
      <c r="D581" s="76" t="s">
        <v>1139</v>
      </c>
      <c r="E581" s="76" t="s">
        <v>246</v>
      </c>
      <c r="F581" s="77" t="s">
        <v>246</v>
      </c>
      <c r="G581" s="76" t="s">
        <v>246</v>
      </c>
      <c r="H581" s="77" t="s">
        <v>246</v>
      </c>
      <c r="I581" s="77" t="s">
        <v>246</v>
      </c>
      <c r="J581" s="79" t="s">
        <v>246</v>
      </c>
    </row>
    <row r="582" ht="27.75" customHeight="1" spans="1:10">
      <c r="A582" s="150"/>
      <c r="B582" s="150"/>
      <c r="C582" s="76" t="s">
        <v>246</v>
      </c>
      <c r="D582" s="76" t="s">
        <v>246</v>
      </c>
      <c r="E582" s="76" t="s">
        <v>1366</v>
      </c>
      <c r="F582" s="77" t="s">
        <v>1122</v>
      </c>
      <c r="G582" s="76" t="s">
        <v>215</v>
      </c>
      <c r="H582" s="77" t="s">
        <v>1163</v>
      </c>
      <c r="I582" s="77" t="s">
        <v>1125</v>
      </c>
      <c r="J582" s="79" t="s">
        <v>1367</v>
      </c>
    </row>
    <row r="583" ht="27.75" customHeight="1" spans="1:10">
      <c r="A583" s="150"/>
      <c r="B583" s="150"/>
      <c r="C583" s="76" t="s">
        <v>246</v>
      </c>
      <c r="D583" s="76" t="s">
        <v>1120</v>
      </c>
      <c r="E583" s="76" t="s">
        <v>246</v>
      </c>
      <c r="F583" s="77" t="s">
        <v>246</v>
      </c>
      <c r="G583" s="76" t="s">
        <v>246</v>
      </c>
      <c r="H583" s="77" t="s">
        <v>246</v>
      </c>
      <c r="I583" s="77" t="s">
        <v>246</v>
      </c>
      <c r="J583" s="79" t="s">
        <v>246</v>
      </c>
    </row>
    <row r="584" ht="27.75" customHeight="1" spans="1:10">
      <c r="A584" s="150"/>
      <c r="B584" s="150"/>
      <c r="C584" s="76" t="s">
        <v>246</v>
      </c>
      <c r="D584" s="76" t="s">
        <v>246</v>
      </c>
      <c r="E584" s="76" t="s">
        <v>1312</v>
      </c>
      <c r="F584" s="77" t="s">
        <v>1122</v>
      </c>
      <c r="G584" s="76" t="s">
        <v>1154</v>
      </c>
      <c r="H584" s="77" t="s">
        <v>1124</v>
      </c>
      <c r="I584" s="77" t="s">
        <v>1125</v>
      </c>
      <c r="J584" s="79" t="s">
        <v>1368</v>
      </c>
    </row>
    <row r="585" ht="27.75" customHeight="1" spans="1:10">
      <c r="A585" s="150"/>
      <c r="B585" s="150"/>
      <c r="C585" s="76" t="s">
        <v>246</v>
      </c>
      <c r="D585" s="76" t="s">
        <v>1206</v>
      </c>
      <c r="E585" s="76" t="s">
        <v>246</v>
      </c>
      <c r="F585" s="77" t="s">
        <v>246</v>
      </c>
      <c r="G585" s="76" t="s">
        <v>246</v>
      </c>
      <c r="H585" s="77" t="s">
        <v>246</v>
      </c>
      <c r="I585" s="77" t="s">
        <v>246</v>
      </c>
      <c r="J585" s="79" t="s">
        <v>246</v>
      </c>
    </row>
    <row r="586" ht="27.75" customHeight="1" spans="1:10">
      <c r="A586" s="150"/>
      <c r="B586" s="150"/>
      <c r="C586" s="76" t="s">
        <v>246</v>
      </c>
      <c r="D586" s="76" t="s">
        <v>246</v>
      </c>
      <c r="E586" s="76" t="s">
        <v>1369</v>
      </c>
      <c r="F586" s="77" t="s">
        <v>1122</v>
      </c>
      <c r="G586" s="76" t="s">
        <v>1154</v>
      </c>
      <c r="H586" s="77" t="s">
        <v>1124</v>
      </c>
      <c r="I586" s="77" t="s">
        <v>1125</v>
      </c>
      <c r="J586" s="79" t="s">
        <v>1370</v>
      </c>
    </row>
    <row r="587" ht="27.75" customHeight="1" spans="1:10">
      <c r="A587" s="150"/>
      <c r="B587" s="150"/>
      <c r="C587" s="76" t="s">
        <v>1127</v>
      </c>
      <c r="D587" s="76" t="s">
        <v>246</v>
      </c>
      <c r="E587" s="76" t="s">
        <v>246</v>
      </c>
      <c r="F587" s="77" t="s">
        <v>246</v>
      </c>
      <c r="G587" s="76" t="s">
        <v>246</v>
      </c>
      <c r="H587" s="77" t="s">
        <v>246</v>
      </c>
      <c r="I587" s="77" t="s">
        <v>246</v>
      </c>
      <c r="J587" s="79" t="s">
        <v>246</v>
      </c>
    </row>
    <row r="588" ht="27.75" customHeight="1" spans="1:10">
      <c r="A588" s="150"/>
      <c r="B588" s="150"/>
      <c r="C588" s="76" t="s">
        <v>246</v>
      </c>
      <c r="D588" s="76" t="s">
        <v>1128</v>
      </c>
      <c r="E588" s="76" t="s">
        <v>246</v>
      </c>
      <c r="F588" s="77" t="s">
        <v>246</v>
      </c>
      <c r="G588" s="76" t="s">
        <v>246</v>
      </c>
      <c r="H588" s="77" t="s">
        <v>246</v>
      </c>
      <c r="I588" s="77" t="s">
        <v>246</v>
      </c>
      <c r="J588" s="79" t="s">
        <v>246</v>
      </c>
    </row>
    <row r="589" ht="27.75" customHeight="1" spans="1:10">
      <c r="A589" s="150"/>
      <c r="B589" s="150"/>
      <c r="C589" s="76" t="s">
        <v>246</v>
      </c>
      <c r="D589" s="76" t="s">
        <v>246</v>
      </c>
      <c r="E589" s="76" t="s">
        <v>1371</v>
      </c>
      <c r="F589" s="77" t="s">
        <v>1134</v>
      </c>
      <c r="G589" s="76" t="s">
        <v>1292</v>
      </c>
      <c r="H589" s="77" t="s">
        <v>1124</v>
      </c>
      <c r="I589" s="77" t="s">
        <v>1125</v>
      </c>
      <c r="J589" s="79" t="s">
        <v>1362</v>
      </c>
    </row>
    <row r="590" ht="27.75" customHeight="1" spans="1:10">
      <c r="A590" s="150"/>
      <c r="B590" s="150"/>
      <c r="C590" s="76" t="s">
        <v>1131</v>
      </c>
      <c r="D590" s="76" t="s">
        <v>246</v>
      </c>
      <c r="E590" s="76" t="s">
        <v>246</v>
      </c>
      <c r="F590" s="77" t="s">
        <v>246</v>
      </c>
      <c r="G590" s="76" t="s">
        <v>246</v>
      </c>
      <c r="H590" s="77" t="s">
        <v>246</v>
      </c>
      <c r="I590" s="77" t="s">
        <v>246</v>
      </c>
      <c r="J590" s="79" t="s">
        <v>246</v>
      </c>
    </row>
    <row r="591" ht="27.75" customHeight="1" spans="1:10">
      <c r="A591" s="150"/>
      <c r="B591" s="150"/>
      <c r="C591" s="76" t="s">
        <v>246</v>
      </c>
      <c r="D591" s="76" t="s">
        <v>1132</v>
      </c>
      <c r="E591" s="76" t="s">
        <v>246</v>
      </c>
      <c r="F591" s="77" t="s">
        <v>246</v>
      </c>
      <c r="G591" s="76" t="s">
        <v>246</v>
      </c>
      <c r="H591" s="77" t="s">
        <v>246</v>
      </c>
      <c r="I591" s="77" t="s">
        <v>246</v>
      </c>
      <c r="J591" s="79" t="s">
        <v>246</v>
      </c>
    </row>
    <row r="592" ht="27.75" customHeight="1" spans="1:10">
      <c r="A592" s="150"/>
      <c r="B592" s="150"/>
      <c r="C592" s="76" t="s">
        <v>246</v>
      </c>
      <c r="D592" s="76" t="s">
        <v>246</v>
      </c>
      <c r="E592" s="76" t="s">
        <v>1133</v>
      </c>
      <c r="F592" s="77" t="s">
        <v>1134</v>
      </c>
      <c r="G592" s="76" t="s">
        <v>1135</v>
      </c>
      <c r="H592" s="77" t="s">
        <v>1124</v>
      </c>
      <c r="I592" s="77" t="s">
        <v>1125</v>
      </c>
      <c r="J592" s="79" t="s">
        <v>1136</v>
      </c>
    </row>
    <row r="593" ht="156.75" customHeight="1" spans="1:10">
      <c r="A593" s="76" t="s">
        <v>1372</v>
      </c>
      <c r="B593" s="80" t="s">
        <v>1373</v>
      </c>
      <c r="C593" s="150"/>
      <c r="D593" s="150"/>
      <c r="E593" s="150"/>
      <c r="F593" s="29"/>
      <c r="G593" s="150"/>
      <c r="H593" s="29"/>
      <c r="I593" s="29"/>
      <c r="J593" s="151"/>
    </row>
    <row r="594" ht="27.75" customHeight="1" spans="1:10">
      <c r="A594" s="150"/>
      <c r="B594" s="150"/>
      <c r="C594" s="76" t="s">
        <v>1119</v>
      </c>
      <c r="D594" s="76" t="s">
        <v>246</v>
      </c>
      <c r="E594" s="76" t="s">
        <v>246</v>
      </c>
      <c r="F594" s="77" t="s">
        <v>246</v>
      </c>
      <c r="G594" s="76" t="s">
        <v>246</v>
      </c>
      <c r="H594" s="77" t="s">
        <v>246</v>
      </c>
      <c r="I594" s="77" t="s">
        <v>246</v>
      </c>
      <c r="J594" s="79" t="s">
        <v>246</v>
      </c>
    </row>
    <row r="595" ht="27.75" customHeight="1" spans="1:10">
      <c r="A595" s="150"/>
      <c r="B595" s="150"/>
      <c r="C595" s="76" t="s">
        <v>246</v>
      </c>
      <c r="D595" s="76" t="s">
        <v>1139</v>
      </c>
      <c r="E595" s="76" t="s">
        <v>246</v>
      </c>
      <c r="F595" s="77" t="s">
        <v>246</v>
      </c>
      <c r="G595" s="76" t="s">
        <v>246</v>
      </c>
      <c r="H595" s="77" t="s">
        <v>246</v>
      </c>
      <c r="I595" s="77" t="s">
        <v>246</v>
      </c>
      <c r="J595" s="79" t="s">
        <v>246</v>
      </c>
    </row>
    <row r="596" ht="27.75" customHeight="1" spans="1:10">
      <c r="A596" s="150"/>
      <c r="B596" s="150"/>
      <c r="C596" s="76" t="s">
        <v>246</v>
      </c>
      <c r="D596" s="76" t="s">
        <v>246</v>
      </c>
      <c r="E596" s="76" t="s">
        <v>1374</v>
      </c>
      <c r="F596" s="77" t="s">
        <v>1122</v>
      </c>
      <c r="G596" s="76" t="s">
        <v>1135</v>
      </c>
      <c r="H596" s="77" t="s">
        <v>1163</v>
      </c>
      <c r="I596" s="77" t="s">
        <v>1125</v>
      </c>
      <c r="J596" s="79" t="s">
        <v>1376</v>
      </c>
    </row>
    <row r="597" ht="27.75" customHeight="1" spans="1:10">
      <c r="A597" s="150"/>
      <c r="B597" s="150"/>
      <c r="C597" s="76" t="s">
        <v>246</v>
      </c>
      <c r="D597" s="76" t="s">
        <v>1120</v>
      </c>
      <c r="E597" s="76" t="s">
        <v>246</v>
      </c>
      <c r="F597" s="77" t="s">
        <v>246</v>
      </c>
      <c r="G597" s="76" t="s">
        <v>246</v>
      </c>
      <c r="H597" s="77" t="s">
        <v>246</v>
      </c>
      <c r="I597" s="77" t="s">
        <v>246</v>
      </c>
      <c r="J597" s="79" t="s">
        <v>246</v>
      </c>
    </row>
    <row r="598" ht="27.75" customHeight="1" spans="1:10">
      <c r="A598" s="150"/>
      <c r="B598" s="150"/>
      <c r="C598" s="76" t="s">
        <v>246</v>
      </c>
      <c r="D598" s="76" t="s">
        <v>246</v>
      </c>
      <c r="E598" s="76" t="s">
        <v>1377</v>
      </c>
      <c r="F598" s="77" t="s">
        <v>1122</v>
      </c>
      <c r="G598" s="76" t="s">
        <v>1154</v>
      </c>
      <c r="H598" s="77" t="s">
        <v>1124</v>
      </c>
      <c r="I598" s="77" t="s">
        <v>1125</v>
      </c>
      <c r="J598" s="79" t="s">
        <v>1376</v>
      </c>
    </row>
    <row r="599" ht="27.75" customHeight="1" spans="1:10">
      <c r="A599" s="150"/>
      <c r="B599" s="150"/>
      <c r="C599" s="76" t="s">
        <v>246</v>
      </c>
      <c r="D599" s="76" t="s">
        <v>1206</v>
      </c>
      <c r="E599" s="76" t="s">
        <v>246</v>
      </c>
      <c r="F599" s="77" t="s">
        <v>246</v>
      </c>
      <c r="G599" s="76" t="s">
        <v>246</v>
      </c>
      <c r="H599" s="77" t="s">
        <v>246</v>
      </c>
      <c r="I599" s="77" t="s">
        <v>246</v>
      </c>
      <c r="J599" s="79" t="s">
        <v>246</v>
      </c>
    </row>
    <row r="600" ht="27.75" customHeight="1" spans="1:10">
      <c r="A600" s="150"/>
      <c r="B600" s="150"/>
      <c r="C600" s="76" t="s">
        <v>246</v>
      </c>
      <c r="D600" s="76" t="s">
        <v>246</v>
      </c>
      <c r="E600" s="76" t="s">
        <v>1378</v>
      </c>
      <c r="F600" s="77" t="s">
        <v>1122</v>
      </c>
      <c r="G600" s="76" t="s">
        <v>1154</v>
      </c>
      <c r="H600" s="77" t="s">
        <v>1124</v>
      </c>
      <c r="I600" s="77" t="s">
        <v>1125</v>
      </c>
      <c r="J600" s="79" t="s">
        <v>1379</v>
      </c>
    </row>
    <row r="601" ht="27.75" customHeight="1" spans="1:10">
      <c r="A601" s="150"/>
      <c r="B601" s="150"/>
      <c r="C601" s="76" t="s">
        <v>1127</v>
      </c>
      <c r="D601" s="76" t="s">
        <v>246</v>
      </c>
      <c r="E601" s="76" t="s">
        <v>246</v>
      </c>
      <c r="F601" s="77" t="s">
        <v>246</v>
      </c>
      <c r="G601" s="76" t="s">
        <v>246</v>
      </c>
      <c r="H601" s="77" t="s">
        <v>246</v>
      </c>
      <c r="I601" s="77" t="s">
        <v>246</v>
      </c>
      <c r="J601" s="79" t="s">
        <v>246</v>
      </c>
    </row>
    <row r="602" ht="27.75" customHeight="1" spans="1:10">
      <c r="A602" s="150"/>
      <c r="B602" s="150"/>
      <c r="C602" s="76" t="s">
        <v>246</v>
      </c>
      <c r="D602" s="76" t="s">
        <v>1128</v>
      </c>
      <c r="E602" s="76" t="s">
        <v>246</v>
      </c>
      <c r="F602" s="77" t="s">
        <v>246</v>
      </c>
      <c r="G602" s="76" t="s">
        <v>246</v>
      </c>
      <c r="H602" s="77" t="s">
        <v>246</v>
      </c>
      <c r="I602" s="77" t="s">
        <v>246</v>
      </c>
      <c r="J602" s="79" t="s">
        <v>246</v>
      </c>
    </row>
    <row r="603" ht="27.75" customHeight="1" spans="1:10">
      <c r="A603" s="150"/>
      <c r="B603" s="150"/>
      <c r="C603" s="76" t="s">
        <v>246</v>
      </c>
      <c r="D603" s="76" t="s">
        <v>246</v>
      </c>
      <c r="E603" s="76" t="s">
        <v>1380</v>
      </c>
      <c r="F603" s="77" t="s">
        <v>1122</v>
      </c>
      <c r="G603" s="76" t="s">
        <v>1123</v>
      </c>
      <c r="H603" s="77" t="s">
        <v>1124</v>
      </c>
      <c r="I603" s="77" t="s">
        <v>1125</v>
      </c>
      <c r="J603" s="79" t="s">
        <v>1381</v>
      </c>
    </row>
    <row r="604" ht="27.75" customHeight="1" spans="1:10">
      <c r="A604" s="150"/>
      <c r="B604" s="150"/>
      <c r="C604" s="76" t="s">
        <v>1131</v>
      </c>
      <c r="D604" s="76" t="s">
        <v>246</v>
      </c>
      <c r="E604" s="76" t="s">
        <v>246</v>
      </c>
      <c r="F604" s="77" t="s">
        <v>246</v>
      </c>
      <c r="G604" s="76" t="s">
        <v>246</v>
      </c>
      <c r="H604" s="77" t="s">
        <v>246</v>
      </c>
      <c r="I604" s="77" t="s">
        <v>246</v>
      </c>
      <c r="J604" s="79" t="s">
        <v>246</v>
      </c>
    </row>
    <row r="605" ht="27.75" customHeight="1" spans="1:10">
      <c r="A605" s="150"/>
      <c r="B605" s="150"/>
      <c r="C605" s="76" t="s">
        <v>246</v>
      </c>
      <c r="D605" s="76" t="s">
        <v>1132</v>
      </c>
      <c r="E605" s="76" t="s">
        <v>246</v>
      </c>
      <c r="F605" s="77" t="s">
        <v>246</v>
      </c>
      <c r="G605" s="76" t="s">
        <v>246</v>
      </c>
      <c r="H605" s="77" t="s">
        <v>246</v>
      </c>
      <c r="I605" s="77" t="s">
        <v>246</v>
      </c>
      <c r="J605" s="79" t="s">
        <v>246</v>
      </c>
    </row>
    <row r="606" ht="27.75" customHeight="1" spans="1:10">
      <c r="A606" s="150"/>
      <c r="B606" s="150"/>
      <c r="C606" s="76" t="s">
        <v>246</v>
      </c>
      <c r="D606" s="76" t="s">
        <v>246</v>
      </c>
      <c r="E606" s="76" t="s">
        <v>1251</v>
      </c>
      <c r="F606" s="77" t="s">
        <v>1134</v>
      </c>
      <c r="G606" s="76" t="s">
        <v>1292</v>
      </c>
      <c r="H606" s="77" t="s">
        <v>1124</v>
      </c>
      <c r="I606" s="77" t="s">
        <v>1125</v>
      </c>
      <c r="J606" s="79" t="s">
        <v>1136</v>
      </c>
    </row>
    <row r="607" ht="27.75" customHeight="1" spans="1:10">
      <c r="A607" s="150"/>
      <c r="B607" s="150"/>
      <c r="C607" s="76" t="s">
        <v>246</v>
      </c>
      <c r="D607" s="76" t="s">
        <v>246</v>
      </c>
      <c r="E607" s="76" t="s">
        <v>1382</v>
      </c>
      <c r="F607" s="77" t="s">
        <v>1134</v>
      </c>
      <c r="G607" s="76" t="s">
        <v>1292</v>
      </c>
      <c r="H607" s="77" t="s">
        <v>1124</v>
      </c>
      <c r="I607" s="77" t="s">
        <v>1125</v>
      </c>
      <c r="J607" s="79" t="s">
        <v>1136</v>
      </c>
    </row>
    <row r="608" ht="28.5" customHeight="1" spans="1:10">
      <c r="A608" s="76" t="s">
        <v>90</v>
      </c>
      <c r="B608" s="150"/>
      <c r="C608" s="150"/>
      <c r="D608" s="150"/>
      <c r="E608" s="150"/>
      <c r="F608" s="29"/>
      <c r="G608" s="150"/>
      <c r="H608" s="29"/>
      <c r="I608" s="29"/>
      <c r="J608" s="151"/>
    </row>
    <row r="609" ht="156.75" customHeight="1" spans="1:10">
      <c r="A609" s="76" t="s">
        <v>1372</v>
      </c>
      <c r="B609" s="80" t="s">
        <v>1373</v>
      </c>
      <c r="C609" s="150"/>
      <c r="D609" s="150"/>
      <c r="E609" s="150"/>
      <c r="F609" s="29"/>
      <c r="G609" s="150"/>
      <c r="H609" s="29"/>
      <c r="I609" s="29"/>
      <c r="J609" s="151"/>
    </row>
    <row r="610" ht="27.75" customHeight="1" spans="1:10">
      <c r="A610" s="150"/>
      <c r="B610" s="150"/>
      <c r="C610" s="76" t="s">
        <v>1119</v>
      </c>
      <c r="D610" s="76" t="s">
        <v>246</v>
      </c>
      <c r="E610" s="76" t="s">
        <v>246</v>
      </c>
      <c r="F610" s="77" t="s">
        <v>246</v>
      </c>
      <c r="G610" s="76" t="s">
        <v>246</v>
      </c>
      <c r="H610" s="77" t="s">
        <v>246</v>
      </c>
      <c r="I610" s="77" t="s">
        <v>246</v>
      </c>
      <c r="J610" s="79" t="s">
        <v>246</v>
      </c>
    </row>
    <row r="611" ht="27.75" customHeight="1" spans="1:10">
      <c r="A611" s="150"/>
      <c r="B611" s="150"/>
      <c r="C611" s="76" t="s">
        <v>246</v>
      </c>
      <c r="D611" s="76" t="s">
        <v>1139</v>
      </c>
      <c r="E611" s="76" t="s">
        <v>246</v>
      </c>
      <c r="F611" s="77" t="s">
        <v>246</v>
      </c>
      <c r="G611" s="76" t="s">
        <v>246</v>
      </c>
      <c r="H611" s="77" t="s">
        <v>246</v>
      </c>
      <c r="I611" s="77" t="s">
        <v>246</v>
      </c>
      <c r="J611" s="79" t="s">
        <v>246</v>
      </c>
    </row>
    <row r="612" ht="27.75" customHeight="1" spans="1:10">
      <c r="A612" s="150"/>
      <c r="B612" s="150"/>
      <c r="C612" s="76" t="s">
        <v>246</v>
      </c>
      <c r="D612" s="76" t="s">
        <v>246</v>
      </c>
      <c r="E612" s="76" t="s">
        <v>1374</v>
      </c>
      <c r="F612" s="77" t="s">
        <v>1122</v>
      </c>
      <c r="G612" s="76" t="s">
        <v>1507</v>
      </c>
      <c r="H612" s="77" t="s">
        <v>1163</v>
      </c>
      <c r="I612" s="77" t="s">
        <v>1125</v>
      </c>
      <c r="J612" s="79" t="s">
        <v>1376</v>
      </c>
    </row>
    <row r="613" ht="27.75" customHeight="1" spans="1:10">
      <c r="A613" s="150"/>
      <c r="B613" s="150"/>
      <c r="C613" s="76" t="s">
        <v>246</v>
      </c>
      <c r="D613" s="76" t="s">
        <v>1120</v>
      </c>
      <c r="E613" s="76" t="s">
        <v>246</v>
      </c>
      <c r="F613" s="77" t="s">
        <v>246</v>
      </c>
      <c r="G613" s="76" t="s">
        <v>246</v>
      </c>
      <c r="H613" s="77" t="s">
        <v>246</v>
      </c>
      <c r="I613" s="77" t="s">
        <v>246</v>
      </c>
      <c r="J613" s="79" t="s">
        <v>246</v>
      </c>
    </row>
    <row r="614" ht="27.75" customHeight="1" spans="1:10">
      <c r="A614" s="150"/>
      <c r="B614" s="150"/>
      <c r="C614" s="76" t="s">
        <v>246</v>
      </c>
      <c r="D614" s="76" t="s">
        <v>246</v>
      </c>
      <c r="E614" s="76" t="s">
        <v>1377</v>
      </c>
      <c r="F614" s="77" t="s">
        <v>1122</v>
      </c>
      <c r="G614" s="76" t="s">
        <v>1154</v>
      </c>
      <c r="H614" s="77" t="s">
        <v>1124</v>
      </c>
      <c r="I614" s="77" t="s">
        <v>1125</v>
      </c>
      <c r="J614" s="79" t="s">
        <v>1376</v>
      </c>
    </row>
    <row r="615" ht="27.75" customHeight="1" spans="1:10">
      <c r="A615" s="150"/>
      <c r="B615" s="150"/>
      <c r="C615" s="76" t="s">
        <v>246</v>
      </c>
      <c r="D615" s="76" t="s">
        <v>1206</v>
      </c>
      <c r="E615" s="76" t="s">
        <v>246</v>
      </c>
      <c r="F615" s="77" t="s">
        <v>246</v>
      </c>
      <c r="G615" s="76" t="s">
        <v>246</v>
      </c>
      <c r="H615" s="77" t="s">
        <v>246</v>
      </c>
      <c r="I615" s="77" t="s">
        <v>246</v>
      </c>
      <c r="J615" s="79" t="s">
        <v>246</v>
      </c>
    </row>
    <row r="616" ht="27.75" customHeight="1" spans="1:10">
      <c r="A616" s="150"/>
      <c r="B616" s="150"/>
      <c r="C616" s="76" t="s">
        <v>246</v>
      </c>
      <c r="D616" s="76" t="s">
        <v>246</v>
      </c>
      <c r="E616" s="76" t="s">
        <v>1378</v>
      </c>
      <c r="F616" s="77" t="s">
        <v>1122</v>
      </c>
      <c r="G616" s="76" t="s">
        <v>1154</v>
      </c>
      <c r="H616" s="77" t="s">
        <v>1124</v>
      </c>
      <c r="I616" s="77" t="s">
        <v>1125</v>
      </c>
      <c r="J616" s="79" t="s">
        <v>1379</v>
      </c>
    </row>
    <row r="617" ht="27.75" customHeight="1" spans="1:10">
      <c r="A617" s="150"/>
      <c r="B617" s="150"/>
      <c r="C617" s="76" t="s">
        <v>1127</v>
      </c>
      <c r="D617" s="76" t="s">
        <v>246</v>
      </c>
      <c r="E617" s="76" t="s">
        <v>246</v>
      </c>
      <c r="F617" s="77" t="s">
        <v>246</v>
      </c>
      <c r="G617" s="76" t="s">
        <v>246</v>
      </c>
      <c r="H617" s="77" t="s">
        <v>246</v>
      </c>
      <c r="I617" s="77" t="s">
        <v>246</v>
      </c>
      <c r="J617" s="79" t="s">
        <v>246</v>
      </c>
    </row>
    <row r="618" ht="27.75" customHeight="1" spans="1:10">
      <c r="A618" s="150"/>
      <c r="B618" s="150"/>
      <c r="C618" s="76" t="s">
        <v>246</v>
      </c>
      <c r="D618" s="76" t="s">
        <v>1128</v>
      </c>
      <c r="E618" s="76" t="s">
        <v>246</v>
      </c>
      <c r="F618" s="77" t="s">
        <v>246</v>
      </c>
      <c r="G618" s="76" t="s">
        <v>246</v>
      </c>
      <c r="H618" s="77" t="s">
        <v>246</v>
      </c>
      <c r="I618" s="77" t="s">
        <v>246</v>
      </c>
      <c r="J618" s="79" t="s">
        <v>246</v>
      </c>
    </row>
    <row r="619" ht="27.75" customHeight="1" spans="1:10">
      <c r="A619" s="150"/>
      <c r="B619" s="150"/>
      <c r="C619" s="76" t="s">
        <v>246</v>
      </c>
      <c r="D619" s="76" t="s">
        <v>246</v>
      </c>
      <c r="E619" s="76" t="s">
        <v>1380</v>
      </c>
      <c r="F619" s="77" t="s">
        <v>1122</v>
      </c>
      <c r="G619" s="76" t="s">
        <v>1123</v>
      </c>
      <c r="H619" s="77" t="s">
        <v>1124</v>
      </c>
      <c r="I619" s="77" t="s">
        <v>1125</v>
      </c>
      <c r="J619" s="79" t="s">
        <v>1381</v>
      </c>
    </row>
    <row r="620" ht="27.75" customHeight="1" spans="1:10">
      <c r="A620" s="150"/>
      <c r="B620" s="150"/>
      <c r="C620" s="76" t="s">
        <v>1131</v>
      </c>
      <c r="D620" s="76" t="s">
        <v>246</v>
      </c>
      <c r="E620" s="76" t="s">
        <v>246</v>
      </c>
      <c r="F620" s="77" t="s">
        <v>246</v>
      </c>
      <c r="G620" s="76" t="s">
        <v>246</v>
      </c>
      <c r="H620" s="77" t="s">
        <v>246</v>
      </c>
      <c r="I620" s="77" t="s">
        <v>246</v>
      </c>
      <c r="J620" s="79" t="s">
        <v>246</v>
      </c>
    </row>
    <row r="621" ht="27.75" customHeight="1" spans="1:10">
      <c r="A621" s="150"/>
      <c r="B621" s="150"/>
      <c r="C621" s="76" t="s">
        <v>246</v>
      </c>
      <c r="D621" s="76" t="s">
        <v>1132</v>
      </c>
      <c r="E621" s="76" t="s">
        <v>246</v>
      </c>
      <c r="F621" s="77" t="s">
        <v>246</v>
      </c>
      <c r="G621" s="76" t="s">
        <v>246</v>
      </c>
      <c r="H621" s="77" t="s">
        <v>246</v>
      </c>
      <c r="I621" s="77" t="s">
        <v>246</v>
      </c>
      <c r="J621" s="79" t="s">
        <v>246</v>
      </c>
    </row>
    <row r="622" ht="27.75" customHeight="1" spans="1:10">
      <c r="A622" s="150"/>
      <c r="B622" s="150"/>
      <c r="C622" s="76" t="s">
        <v>246</v>
      </c>
      <c r="D622" s="76" t="s">
        <v>246</v>
      </c>
      <c r="E622" s="76" t="s">
        <v>1251</v>
      </c>
      <c r="F622" s="77" t="s">
        <v>1134</v>
      </c>
      <c r="G622" s="76" t="s">
        <v>1292</v>
      </c>
      <c r="H622" s="77" t="s">
        <v>1124</v>
      </c>
      <c r="I622" s="77" t="s">
        <v>1125</v>
      </c>
      <c r="J622" s="79" t="s">
        <v>1136</v>
      </c>
    </row>
    <row r="623" ht="27.75" customHeight="1" spans="1:10">
      <c r="A623" s="150"/>
      <c r="B623" s="150"/>
      <c r="C623" s="76" t="s">
        <v>246</v>
      </c>
      <c r="D623" s="76" t="s">
        <v>246</v>
      </c>
      <c r="E623" s="76" t="s">
        <v>1382</v>
      </c>
      <c r="F623" s="77" t="s">
        <v>1134</v>
      </c>
      <c r="G623" s="76" t="s">
        <v>1292</v>
      </c>
      <c r="H623" s="77" t="s">
        <v>1124</v>
      </c>
      <c r="I623" s="77" t="s">
        <v>1125</v>
      </c>
      <c r="J623" s="79" t="s">
        <v>1136</v>
      </c>
    </row>
    <row r="624" ht="156.75" customHeight="1" spans="1:10">
      <c r="A624" s="76" t="s">
        <v>1383</v>
      </c>
      <c r="B624" s="80" t="s">
        <v>1494</v>
      </c>
      <c r="C624" s="150"/>
      <c r="D624" s="150"/>
      <c r="E624" s="150"/>
      <c r="F624" s="29"/>
      <c r="G624" s="150"/>
      <c r="H624" s="29"/>
      <c r="I624" s="29"/>
      <c r="J624" s="151"/>
    </row>
    <row r="625" ht="27.75" customHeight="1" spans="1:10">
      <c r="A625" s="150"/>
      <c r="B625" s="150"/>
      <c r="C625" s="76" t="s">
        <v>1119</v>
      </c>
      <c r="D625" s="76" t="s">
        <v>246</v>
      </c>
      <c r="E625" s="76" t="s">
        <v>246</v>
      </c>
      <c r="F625" s="77" t="s">
        <v>246</v>
      </c>
      <c r="G625" s="76" t="s">
        <v>246</v>
      </c>
      <c r="H625" s="77" t="s">
        <v>246</v>
      </c>
      <c r="I625" s="77" t="s">
        <v>246</v>
      </c>
      <c r="J625" s="79" t="s">
        <v>246</v>
      </c>
    </row>
    <row r="626" ht="27.75" customHeight="1" spans="1:10">
      <c r="A626" s="150"/>
      <c r="B626" s="150"/>
      <c r="C626" s="76" t="s">
        <v>246</v>
      </c>
      <c r="D626" s="76" t="s">
        <v>1139</v>
      </c>
      <c r="E626" s="76" t="s">
        <v>246</v>
      </c>
      <c r="F626" s="77" t="s">
        <v>246</v>
      </c>
      <c r="G626" s="76" t="s">
        <v>246</v>
      </c>
      <c r="H626" s="77" t="s">
        <v>246</v>
      </c>
      <c r="I626" s="77" t="s">
        <v>246</v>
      </c>
      <c r="J626" s="79" t="s">
        <v>246</v>
      </c>
    </row>
    <row r="627" ht="27.75" customHeight="1" spans="1:10">
      <c r="A627" s="150"/>
      <c r="B627" s="150"/>
      <c r="C627" s="76" t="s">
        <v>246</v>
      </c>
      <c r="D627" s="76" t="s">
        <v>246</v>
      </c>
      <c r="E627" s="76" t="s">
        <v>1385</v>
      </c>
      <c r="F627" s="77" t="s">
        <v>1122</v>
      </c>
      <c r="G627" s="76" t="s">
        <v>211</v>
      </c>
      <c r="H627" s="77" t="s">
        <v>1185</v>
      </c>
      <c r="I627" s="77" t="s">
        <v>1125</v>
      </c>
      <c r="J627" s="79" t="s">
        <v>1386</v>
      </c>
    </row>
    <row r="628" ht="27.75" customHeight="1" spans="1:10">
      <c r="A628" s="150"/>
      <c r="B628" s="150"/>
      <c r="C628" s="76" t="s">
        <v>246</v>
      </c>
      <c r="D628" s="76" t="s">
        <v>246</v>
      </c>
      <c r="E628" s="76" t="s">
        <v>1387</v>
      </c>
      <c r="F628" s="77" t="s">
        <v>1122</v>
      </c>
      <c r="G628" s="76" t="s">
        <v>1508</v>
      </c>
      <c r="H628" s="77" t="s">
        <v>1163</v>
      </c>
      <c r="I628" s="77" t="s">
        <v>1125</v>
      </c>
      <c r="J628" s="79" t="s">
        <v>1386</v>
      </c>
    </row>
    <row r="629" ht="27.75" customHeight="1" spans="1:10">
      <c r="A629" s="150"/>
      <c r="B629" s="150"/>
      <c r="C629" s="76" t="s">
        <v>246</v>
      </c>
      <c r="D629" s="76" t="s">
        <v>246</v>
      </c>
      <c r="E629" s="76" t="s">
        <v>1389</v>
      </c>
      <c r="F629" s="77" t="s">
        <v>1122</v>
      </c>
      <c r="G629" s="76" t="s">
        <v>1509</v>
      </c>
      <c r="H629" s="77" t="s">
        <v>1163</v>
      </c>
      <c r="I629" s="77" t="s">
        <v>1125</v>
      </c>
      <c r="J629" s="79" t="s">
        <v>1386</v>
      </c>
    </row>
    <row r="630" ht="27.75" customHeight="1" spans="1:10">
      <c r="A630" s="150"/>
      <c r="B630" s="150"/>
      <c r="C630" s="76" t="s">
        <v>246</v>
      </c>
      <c r="D630" s="76" t="s">
        <v>1120</v>
      </c>
      <c r="E630" s="76" t="s">
        <v>246</v>
      </c>
      <c r="F630" s="77" t="s">
        <v>246</v>
      </c>
      <c r="G630" s="76" t="s">
        <v>246</v>
      </c>
      <c r="H630" s="77" t="s">
        <v>246</v>
      </c>
      <c r="I630" s="77" t="s">
        <v>246</v>
      </c>
      <c r="J630" s="79" t="s">
        <v>246</v>
      </c>
    </row>
    <row r="631" ht="27.75" customHeight="1" spans="1:10">
      <c r="A631" s="150"/>
      <c r="B631" s="150"/>
      <c r="C631" s="76" t="s">
        <v>246</v>
      </c>
      <c r="D631" s="76" t="s">
        <v>246</v>
      </c>
      <c r="E631" s="76" t="s">
        <v>1391</v>
      </c>
      <c r="F631" s="77" t="s">
        <v>1122</v>
      </c>
      <c r="G631" s="76" t="s">
        <v>1154</v>
      </c>
      <c r="H631" s="77" t="s">
        <v>1124</v>
      </c>
      <c r="I631" s="77" t="s">
        <v>1125</v>
      </c>
      <c r="J631" s="79" t="s">
        <v>1392</v>
      </c>
    </row>
    <row r="632" ht="27.75" customHeight="1" spans="1:10">
      <c r="A632" s="150"/>
      <c r="B632" s="150"/>
      <c r="C632" s="76" t="s">
        <v>246</v>
      </c>
      <c r="D632" s="76" t="s">
        <v>246</v>
      </c>
      <c r="E632" s="76" t="s">
        <v>1393</v>
      </c>
      <c r="F632" s="77" t="s">
        <v>1130</v>
      </c>
      <c r="G632" s="76" t="s">
        <v>1394</v>
      </c>
      <c r="H632" s="77" t="s">
        <v>1124</v>
      </c>
      <c r="I632" s="77" t="s">
        <v>1125</v>
      </c>
      <c r="J632" s="79" t="s">
        <v>1392</v>
      </c>
    </row>
    <row r="633" ht="27.75" customHeight="1" spans="1:10">
      <c r="A633" s="150"/>
      <c r="B633" s="150"/>
      <c r="C633" s="76" t="s">
        <v>246</v>
      </c>
      <c r="D633" s="76" t="s">
        <v>246</v>
      </c>
      <c r="E633" s="76" t="s">
        <v>1395</v>
      </c>
      <c r="F633" s="77" t="s">
        <v>1122</v>
      </c>
      <c r="G633" s="76" t="s">
        <v>1154</v>
      </c>
      <c r="H633" s="77" t="s">
        <v>1124</v>
      </c>
      <c r="I633" s="77" t="s">
        <v>1125</v>
      </c>
      <c r="J633" s="79" t="s">
        <v>1392</v>
      </c>
    </row>
    <row r="634" ht="27.75" customHeight="1" spans="1:10">
      <c r="A634" s="150"/>
      <c r="B634" s="150"/>
      <c r="C634" s="76" t="s">
        <v>246</v>
      </c>
      <c r="D634" s="76" t="s">
        <v>246</v>
      </c>
      <c r="E634" s="76" t="s">
        <v>1396</v>
      </c>
      <c r="F634" s="77" t="s">
        <v>1130</v>
      </c>
      <c r="G634" s="76" t="s">
        <v>1500</v>
      </c>
      <c r="H634" s="77" t="s">
        <v>1124</v>
      </c>
      <c r="I634" s="77" t="s">
        <v>1125</v>
      </c>
      <c r="J634" s="79" t="s">
        <v>1392</v>
      </c>
    </row>
    <row r="635" ht="27.75" customHeight="1" spans="1:10">
      <c r="A635" s="150"/>
      <c r="B635" s="150"/>
      <c r="C635" s="76" t="s">
        <v>246</v>
      </c>
      <c r="D635" s="76" t="s">
        <v>246</v>
      </c>
      <c r="E635" s="76" t="s">
        <v>1397</v>
      </c>
      <c r="F635" s="77" t="s">
        <v>1134</v>
      </c>
      <c r="G635" s="76" t="s">
        <v>1501</v>
      </c>
      <c r="H635" s="77" t="s">
        <v>1124</v>
      </c>
      <c r="I635" s="77" t="s">
        <v>1125</v>
      </c>
      <c r="J635" s="79" t="s">
        <v>1392</v>
      </c>
    </row>
    <row r="636" ht="27.75" customHeight="1" spans="1:10">
      <c r="A636" s="150"/>
      <c r="B636" s="150"/>
      <c r="C636" s="76" t="s">
        <v>246</v>
      </c>
      <c r="D636" s="76" t="s">
        <v>1206</v>
      </c>
      <c r="E636" s="76" t="s">
        <v>246</v>
      </c>
      <c r="F636" s="77" t="s">
        <v>246</v>
      </c>
      <c r="G636" s="76" t="s">
        <v>246</v>
      </c>
      <c r="H636" s="77" t="s">
        <v>246</v>
      </c>
      <c r="I636" s="77" t="s">
        <v>246</v>
      </c>
      <c r="J636" s="79" t="s">
        <v>246</v>
      </c>
    </row>
    <row r="637" ht="27.75" customHeight="1" spans="1:10">
      <c r="A637" s="150"/>
      <c r="B637" s="150"/>
      <c r="C637" s="76" t="s">
        <v>246</v>
      </c>
      <c r="D637" s="76" t="s">
        <v>246</v>
      </c>
      <c r="E637" s="76" t="s">
        <v>1398</v>
      </c>
      <c r="F637" s="77" t="s">
        <v>1122</v>
      </c>
      <c r="G637" s="76" t="s">
        <v>1502</v>
      </c>
      <c r="H637" s="77" t="s">
        <v>1400</v>
      </c>
      <c r="I637" s="77" t="s">
        <v>1125</v>
      </c>
      <c r="J637" s="79" t="s">
        <v>1401</v>
      </c>
    </row>
    <row r="638" ht="27.75" customHeight="1" spans="1:10">
      <c r="A638" s="150"/>
      <c r="B638" s="150"/>
      <c r="C638" s="76" t="s">
        <v>246</v>
      </c>
      <c r="D638" s="76" t="s">
        <v>246</v>
      </c>
      <c r="E638" s="76" t="s">
        <v>1402</v>
      </c>
      <c r="F638" s="77" t="s">
        <v>1122</v>
      </c>
      <c r="G638" s="76" t="s">
        <v>1503</v>
      </c>
      <c r="H638" s="77" t="s">
        <v>1400</v>
      </c>
      <c r="I638" s="77" t="s">
        <v>1125</v>
      </c>
      <c r="J638" s="79" t="s">
        <v>1401</v>
      </c>
    </row>
    <row r="639" ht="27.75" customHeight="1" spans="1:10">
      <c r="A639" s="150"/>
      <c r="B639" s="150"/>
      <c r="C639" s="76" t="s">
        <v>1127</v>
      </c>
      <c r="D639" s="76" t="s">
        <v>246</v>
      </c>
      <c r="E639" s="76" t="s">
        <v>246</v>
      </c>
      <c r="F639" s="77" t="s">
        <v>246</v>
      </c>
      <c r="G639" s="76" t="s">
        <v>246</v>
      </c>
      <c r="H639" s="77" t="s">
        <v>246</v>
      </c>
      <c r="I639" s="77" t="s">
        <v>246</v>
      </c>
      <c r="J639" s="79" t="s">
        <v>246</v>
      </c>
    </row>
    <row r="640" ht="27.75" customHeight="1" spans="1:10">
      <c r="A640" s="150"/>
      <c r="B640" s="150"/>
      <c r="C640" s="76" t="s">
        <v>246</v>
      </c>
      <c r="D640" s="76" t="s">
        <v>1128</v>
      </c>
      <c r="E640" s="76" t="s">
        <v>246</v>
      </c>
      <c r="F640" s="77" t="s">
        <v>246</v>
      </c>
      <c r="G640" s="76" t="s">
        <v>246</v>
      </c>
      <c r="H640" s="77" t="s">
        <v>246</v>
      </c>
      <c r="I640" s="77" t="s">
        <v>246</v>
      </c>
      <c r="J640" s="79" t="s">
        <v>246</v>
      </c>
    </row>
    <row r="641" ht="27.75" customHeight="1" spans="1:10">
      <c r="A641" s="150"/>
      <c r="B641" s="150"/>
      <c r="C641" s="76" t="s">
        <v>246</v>
      </c>
      <c r="D641" s="76" t="s">
        <v>246</v>
      </c>
      <c r="E641" s="76" t="s">
        <v>1404</v>
      </c>
      <c r="F641" s="77" t="s">
        <v>1122</v>
      </c>
      <c r="G641" s="76" t="s">
        <v>1154</v>
      </c>
      <c r="H641" s="77" t="s">
        <v>1124</v>
      </c>
      <c r="I641" s="77" t="s">
        <v>1125</v>
      </c>
      <c r="J641" s="79" t="s">
        <v>1297</v>
      </c>
    </row>
    <row r="642" ht="27.75" customHeight="1" spans="1:10">
      <c r="A642" s="150"/>
      <c r="B642" s="150"/>
      <c r="C642" s="76" t="s">
        <v>246</v>
      </c>
      <c r="D642" s="76" t="s">
        <v>1405</v>
      </c>
      <c r="E642" s="76" t="s">
        <v>246</v>
      </c>
      <c r="F642" s="77" t="s">
        <v>246</v>
      </c>
      <c r="G642" s="76" t="s">
        <v>246</v>
      </c>
      <c r="H642" s="77" t="s">
        <v>246</v>
      </c>
      <c r="I642" s="77" t="s">
        <v>246</v>
      </c>
      <c r="J642" s="79" t="s">
        <v>246</v>
      </c>
    </row>
    <row r="643" ht="27.75" customHeight="1" spans="1:10">
      <c r="A643" s="150"/>
      <c r="B643" s="150"/>
      <c r="C643" s="76" t="s">
        <v>246</v>
      </c>
      <c r="D643" s="76" t="s">
        <v>246</v>
      </c>
      <c r="E643" s="76" t="s">
        <v>1406</v>
      </c>
      <c r="F643" s="77" t="s">
        <v>1122</v>
      </c>
      <c r="G643" s="76" t="s">
        <v>211</v>
      </c>
      <c r="H643" s="77" t="s">
        <v>1407</v>
      </c>
      <c r="I643" s="77" t="s">
        <v>1125</v>
      </c>
      <c r="J643" s="79" t="s">
        <v>1401</v>
      </c>
    </row>
    <row r="644" ht="27.75" customHeight="1" spans="1:10">
      <c r="A644" s="150"/>
      <c r="B644" s="150"/>
      <c r="C644" s="76" t="s">
        <v>1131</v>
      </c>
      <c r="D644" s="76" t="s">
        <v>246</v>
      </c>
      <c r="E644" s="76" t="s">
        <v>246</v>
      </c>
      <c r="F644" s="77" t="s">
        <v>246</v>
      </c>
      <c r="G644" s="76" t="s">
        <v>246</v>
      </c>
      <c r="H644" s="77" t="s">
        <v>246</v>
      </c>
      <c r="I644" s="77" t="s">
        <v>246</v>
      </c>
      <c r="J644" s="79" t="s">
        <v>246</v>
      </c>
    </row>
    <row r="645" ht="27.75" customHeight="1" spans="1:10">
      <c r="A645" s="150"/>
      <c r="B645" s="150"/>
      <c r="C645" s="76" t="s">
        <v>246</v>
      </c>
      <c r="D645" s="76" t="s">
        <v>1132</v>
      </c>
      <c r="E645" s="76" t="s">
        <v>246</v>
      </c>
      <c r="F645" s="77" t="s">
        <v>246</v>
      </c>
      <c r="G645" s="76" t="s">
        <v>246</v>
      </c>
      <c r="H645" s="77" t="s">
        <v>246</v>
      </c>
      <c r="I645" s="77" t="s">
        <v>246</v>
      </c>
      <c r="J645" s="79" t="s">
        <v>246</v>
      </c>
    </row>
    <row r="646" ht="27.75" customHeight="1" spans="1:10">
      <c r="A646" s="150"/>
      <c r="B646" s="150"/>
      <c r="C646" s="76" t="s">
        <v>246</v>
      </c>
      <c r="D646" s="76" t="s">
        <v>246</v>
      </c>
      <c r="E646" s="76" t="s">
        <v>1408</v>
      </c>
      <c r="F646" s="77" t="s">
        <v>1134</v>
      </c>
      <c r="G646" s="76" t="s">
        <v>1135</v>
      </c>
      <c r="H646" s="77" t="s">
        <v>1124</v>
      </c>
      <c r="I646" s="77" t="s">
        <v>1125</v>
      </c>
      <c r="J646" s="79" t="s">
        <v>1136</v>
      </c>
    </row>
    <row r="647" ht="27.75" customHeight="1" spans="1:10">
      <c r="A647" s="150"/>
      <c r="B647" s="150"/>
      <c r="C647" s="76" t="s">
        <v>246</v>
      </c>
      <c r="D647" s="76" t="s">
        <v>246</v>
      </c>
      <c r="E647" s="76" t="s">
        <v>1409</v>
      </c>
      <c r="F647" s="77" t="s">
        <v>1134</v>
      </c>
      <c r="G647" s="76" t="s">
        <v>1223</v>
      </c>
      <c r="H647" s="77" t="s">
        <v>1124</v>
      </c>
      <c r="I647" s="77" t="s">
        <v>1125</v>
      </c>
      <c r="J647" s="79" t="s">
        <v>1136</v>
      </c>
    </row>
    <row r="648" ht="27.75" customHeight="1" spans="1:10">
      <c r="A648" s="150"/>
      <c r="B648" s="150"/>
      <c r="C648" s="76" t="s">
        <v>246</v>
      </c>
      <c r="D648" s="76" t="s">
        <v>246</v>
      </c>
      <c r="E648" s="76" t="s">
        <v>1410</v>
      </c>
      <c r="F648" s="77" t="s">
        <v>1134</v>
      </c>
      <c r="G648" s="76" t="s">
        <v>1135</v>
      </c>
      <c r="H648" s="77" t="s">
        <v>1124</v>
      </c>
      <c r="I648" s="77" t="s">
        <v>1125</v>
      </c>
      <c r="J648" s="79" t="s">
        <v>1136</v>
      </c>
    </row>
    <row r="649" ht="156.75" customHeight="1" spans="1:10">
      <c r="A649" s="76" t="s">
        <v>1364</v>
      </c>
      <c r="B649" s="80" t="s">
        <v>1365</v>
      </c>
      <c r="C649" s="150"/>
      <c r="D649" s="150"/>
      <c r="E649" s="150"/>
      <c r="F649" s="29"/>
      <c r="G649" s="150"/>
      <c r="H649" s="29"/>
      <c r="I649" s="29"/>
      <c r="J649" s="151"/>
    </row>
    <row r="650" ht="27.75" customHeight="1" spans="1:10">
      <c r="A650" s="150"/>
      <c r="B650" s="150"/>
      <c r="C650" s="76" t="s">
        <v>1119</v>
      </c>
      <c r="D650" s="76" t="s">
        <v>246</v>
      </c>
      <c r="E650" s="76" t="s">
        <v>246</v>
      </c>
      <c r="F650" s="77" t="s">
        <v>246</v>
      </c>
      <c r="G650" s="76" t="s">
        <v>246</v>
      </c>
      <c r="H650" s="77" t="s">
        <v>246</v>
      </c>
      <c r="I650" s="77" t="s">
        <v>246</v>
      </c>
      <c r="J650" s="79" t="s">
        <v>246</v>
      </c>
    </row>
    <row r="651" ht="27.75" customHeight="1" spans="1:10">
      <c r="A651" s="150"/>
      <c r="B651" s="150"/>
      <c r="C651" s="76" t="s">
        <v>246</v>
      </c>
      <c r="D651" s="76" t="s">
        <v>1139</v>
      </c>
      <c r="E651" s="76" t="s">
        <v>246</v>
      </c>
      <c r="F651" s="77" t="s">
        <v>246</v>
      </c>
      <c r="G651" s="76" t="s">
        <v>246</v>
      </c>
      <c r="H651" s="77" t="s">
        <v>246</v>
      </c>
      <c r="I651" s="77" t="s">
        <v>246</v>
      </c>
      <c r="J651" s="79" t="s">
        <v>246</v>
      </c>
    </row>
    <row r="652" ht="27.75" customHeight="1" spans="1:10">
      <c r="A652" s="150"/>
      <c r="B652" s="150"/>
      <c r="C652" s="76" t="s">
        <v>246</v>
      </c>
      <c r="D652" s="76" t="s">
        <v>246</v>
      </c>
      <c r="E652" s="76" t="s">
        <v>1366</v>
      </c>
      <c r="F652" s="77" t="s">
        <v>1122</v>
      </c>
      <c r="G652" s="76" t="s">
        <v>1510</v>
      </c>
      <c r="H652" s="77" t="s">
        <v>1163</v>
      </c>
      <c r="I652" s="77" t="s">
        <v>1125</v>
      </c>
      <c r="J652" s="79" t="s">
        <v>1367</v>
      </c>
    </row>
    <row r="653" ht="27.75" customHeight="1" spans="1:10">
      <c r="A653" s="150"/>
      <c r="B653" s="150"/>
      <c r="C653" s="76" t="s">
        <v>246</v>
      </c>
      <c r="D653" s="76" t="s">
        <v>1120</v>
      </c>
      <c r="E653" s="76" t="s">
        <v>246</v>
      </c>
      <c r="F653" s="77" t="s">
        <v>246</v>
      </c>
      <c r="G653" s="76" t="s">
        <v>246</v>
      </c>
      <c r="H653" s="77" t="s">
        <v>246</v>
      </c>
      <c r="I653" s="77" t="s">
        <v>246</v>
      </c>
      <c r="J653" s="79" t="s">
        <v>246</v>
      </c>
    </row>
    <row r="654" ht="27.75" customHeight="1" spans="1:10">
      <c r="A654" s="150"/>
      <c r="B654" s="150"/>
      <c r="C654" s="76" t="s">
        <v>246</v>
      </c>
      <c r="D654" s="76" t="s">
        <v>246</v>
      </c>
      <c r="E654" s="76" t="s">
        <v>1312</v>
      </c>
      <c r="F654" s="77" t="s">
        <v>1122</v>
      </c>
      <c r="G654" s="76" t="s">
        <v>1154</v>
      </c>
      <c r="H654" s="77" t="s">
        <v>1124</v>
      </c>
      <c r="I654" s="77" t="s">
        <v>1125</v>
      </c>
      <c r="J654" s="79" t="s">
        <v>1368</v>
      </c>
    </row>
    <row r="655" ht="27.75" customHeight="1" spans="1:10">
      <c r="A655" s="150"/>
      <c r="B655" s="150"/>
      <c r="C655" s="76" t="s">
        <v>246</v>
      </c>
      <c r="D655" s="76" t="s">
        <v>1206</v>
      </c>
      <c r="E655" s="76" t="s">
        <v>246</v>
      </c>
      <c r="F655" s="77" t="s">
        <v>246</v>
      </c>
      <c r="G655" s="76" t="s">
        <v>246</v>
      </c>
      <c r="H655" s="77" t="s">
        <v>246</v>
      </c>
      <c r="I655" s="77" t="s">
        <v>246</v>
      </c>
      <c r="J655" s="79" t="s">
        <v>246</v>
      </c>
    </row>
    <row r="656" ht="27.75" customHeight="1" spans="1:10">
      <c r="A656" s="150"/>
      <c r="B656" s="150"/>
      <c r="C656" s="76" t="s">
        <v>246</v>
      </c>
      <c r="D656" s="76" t="s">
        <v>246</v>
      </c>
      <c r="E656" s="76" t="s">
        <v>1369</v>
      </c>
      <c r="F656" s="77" t="s">
        <v>1122</v>
      </c>
      <c r="G656" s="76" t="s">
        <v>1154</v>
      </c>
      <c r="H656" s="77" t="s">
        <v>1124</v>
      </c>
      <c r="I656" s="77" t="s">
        <v>1125</v>
      </c>
      <c r="J656" s="79" t="s">
        <v>1370</v>
      </c>
    </row>
    <row r="657" ht="27.75" customHeight="1" spans="1:10">
      <c r="A657" s="150"/>
      <c r="B657" s="150"/>
      <c r="C657" s="76" t="s">
        <v>1127</v>
      </c>
      <c r="D657" s="76" t="s">
        <v>246</v>
      </c>
      <c r="E657" s="76" t="s">
        <v>246</v>
      </c>
      <c r="F657" s="77" t="s">
        <v>246</v>
      </c>
      <c r="G657" s="76" t="s">
        <v>246</v>
      </c>
      <c r="H657" s="77" t="s">
        <v>246</v>
      </c>
      <c r="I657" s="77" t="s">
        <v>246</v>
      </c>
      <c r="J657" s="79" t="s">
        <v>246</v>
      </c>
    </row>
    <row r="658" ht="27.75" customHeight="1" spans="1:10">
      <c r="A658" s="150"/>
      <c r="B658" s="150"/>
      <c r="C658" s="76" t="s">
        <v>246</v>
      </c>
      <c r="D658" s="76" t="s">
        <v>1128</v>
      </c>
      <c r="E658" s="76" t="s">
        <v>246</v>
      </c>
      <c r="F658" s="77" t="s">
        <v>246</v>
      </c>
      <c r="G658" s="76" t="s">
        <v>246</v>
      </c>
      <c r="H658" s="77" t="s">
        <v>246</v>
      </c>
      <c r="I658" s="77" t="s">
        <v>246</v>
      </c>
      <c r="J658" s="79" t="s">
        <v>246</v>
      </c>
    </row>
    <row r="659" ht="27.75" customHeight="1" spans="1:10">
      <c r="A659" s="150"/>
      <c r="B659" s="150"/>
      <c r="C659" s="76" t="s">
        <v>246</v>
      </c>
      <c r="D659" s="76" t="s">
        <v>246</v>
      </c>
      <c r="E659" s="76" t="s">
        <v>1371</v>
      </c>
      <c r="F659" s="77" t="s">
        <v>1134</v>
      </c>
      <c r="G659" s="76" t="s">
        <v>1292</v>
      </c>
      <c r="H659" s="77" t="s">
        <v>1124</v>
      </c>
      <c r="I659" s="77" t="s">
        <v>1125</v>
      </c>
      <c r="J659" s="79" t="s">
        <v>1362</v>
      </c>
    </row>
    <row r="660" ht="27.75" customHeight="1" spans="1:10">
      <c r="A660" s="150"/>
      <c r="B660" s="150"/>
      <c r="C660" s="76" t="s">
        <v>1131</v>
      </c>
      <c r="D660" s="76" t="s">
        <v>246</v>
      </c>
      <c r="E660" s="76" t="s">
        <v>246</v>
      </c>
      <c r="F660" s="77" t="s">
        <v>246</v>
      </c>
      <c r="G660" s="76" t="s">
        <v>246</v>
      </c>
      <c r="H660" s="77" t="s">
        <v>246</v>
      </c>
      <c r="I660" s="77" t="s">
        <v>246</v>
      </c>
      <c r="J660" s="79" t="s">
        <v>246</v>
      </c>
    </row>
    <row r="661" ht="27.75" customHeight="1" spans="1:10">
      <c r="A661" s="150"/>
      <c r="B661" s="150"/>
      <c r="C661" s="76" t="s">
        <v>246</v>
      </c>
      <c r="D661" s="76" t="s">
        <v>1132</v>
      </c>
      <c r="E661" s="76" t="s">
        <v>246</v>
      </c>
      <c r="F661" s="77" t="s">
        <v>246</v>
      </c>
      <c r="G661" s="76" t="s">
        <v>246</v>
      </c>
      <c r="H661" s="77" t="s">
        <v>246</v>
      </c>
      <c r="I661" s="77" t="s">
        <v>246</v>
      </c>
      <c r="J661" s="79" t="s">
        <v>246</v>
      </c>
    </row>
    <row r="662" ht="27.75" customHeight="1" spans="1:10">
      <c r="A662" s="150"/>
      <c r="B662" s="150"/>
      <c r="C662" s="76" t="s">
        <v>246</v>
      </c>
      <c r="D662" s="76" t="s">
        <v>246</v>
      </c>
      <c r="E662" s="76" t="s">
        <v>1133</v>
      </c>
      <c r="F662" s="77" t="s">
        <v>1134</v>
      </c>
      <c r="G662" s="76" t="s">
        <v>1135</v>
      </c>
      <c r="H662" s="77" t="s">
        <v>1124</v>
      </c>
      <c r="I662" s="77" t="s">
        <v>1125</v>
      </c>
      <c r="J662" s="79" t="s">
        <v>1136</v>
      </c>
    </row>
    <row r="663" ht="28.5" customHeight="1" spans="1:10">
      <c r="A663" s="76" t="s">
        <v>92</v>
      </c>
      <c r="B663" s="150"/>
      <c r="C663" s="150"/>
      <c r="D663" s="150"/>
      <c r="E663" s="150"/>
      <c r="F663" s="29"/>
      <c r="G663" s="150"/>
      <c r="H663" s="29"/>
      <c r="I663" s="29"/>
      <c r="J663" s="151"/>
    </row>
    <row r="664" ht="156.75" customHeight="1" spans="1:10">
      <c r="A664" s="76" t="s">
        <v>1364</v>
      </c>
      <c r="B664" s="80" t="s">
        <v>1365</v>
      </c>
      <c r="C664" s="150"/>
      <c r="D664" s="150"/>
      <c r="E664" s="150"/>
      <c r="F664" s="29"/>
      <c r="G664" s="150"/>
      <c r="H664" s="29"/>
      <c r="I664" s="29"/>
      <c r="J664" s="151"/>
    </row>
    <row r="665" ht="27.75" customHeight="1" spans="1:10">
      <c r="A665" s="150"/>
      <c r="B665" s="150"/>
      <c r="C665" s="76" t="s">
        <v>1119</v>
      </c>
      <c r="D665" s="76" t="s">
        <v>246</v>
      </c>
      <c r="E665" s="76" t="s">
        <v>246</v>
      </c>
      <c r="F665" s="77" t="s">
        <v>246</v>
      </c>
      <c r="G665" s="76" t="s">
        <v>246</v>
      </c>
      <c r="H665" s="77" t="s">
        <v>246</v>
      </c>
      <c r="I665" s="77" t="s">
        <v>246</v>
      </c>
      <c r="J665" s="79" t="s">
        <v>246</v>
      </c>
    </row>
    <row r="666" ht="27.75" customHeight="1" spans="1:10">
      <c r="A666" s="150"/>
      <c r="B666" s="150"/>
      <c r="C666" s="76" t="s">
        <v>246</v>
      </c>
      <c r="D666" s="76" t="s">
        <v>1139</v>
      </c>
      <c r="E666" s="76" t="s">
        <v>246</v>
      </c>
      <c r="F666" s="77" t="s">
        <v>246</v>
      </c>
      <c r="G666" s="76" t="s">
        <v>246</v>
      </c>
      <c r="H666" s="77" t="s">
        <v>246</v>
      </c>
      <c r="I666" s="77" t="s">
        <v>246</v>
      </c>
      <c r="J666" s="79" t="s">
        <v>246</v>
      </c>
    </row>
    <row r="667" ht="27.75" customHeight="1" spans="1:10">
      <c r="A667" s="150"/>
      <c r="B667" s="150"/>
      <c r="C667" s="76" t="s">
        <v>246</v>
      </c>
      <c r="D667" s="76" t="s">
        <v>246</v>
      </c>
      <c r="E667" s="76" t="s">
        <v>1366</v>
      </c>
      <c r="F667" s="77" t="s">
        <v>1122</v>
      </c>
      <c r="G667" s="76" t="s">
        <v>211</v>
      </c>
      <c r="H667" s="77" t="s">
        <v>1163</v>
      </c>
      <c r="I667" s="77" t="s">
        <v>1125</v>
      </c>
      <c r="J667" s="79" t="s">
        <v>1367</v>
      </c>
    </row>
    <row r="668" ht="27.75" customHeight="1" spans="1:10">
      <c r="A668" s="150"/>
      <c r="B668" s="150"/>
      <c r="C668" s="76" t="s">
        <v>246</v>
      </c>
      <c r="D668" s="76" t="s">
        <v>1120</v>
      </c>
      <c r="E668" s="76" t="s">
        <v>246</v>
      </c>
      <c r="F668" s="77" t="s">
        <v>246</v>
      </c>
      <c r="G668" s="76" t="s">
        <v>246</v>
      </c>
      <c r="H668" s="77" t="s">
        <v>246</v>
      </c>
      <c r="I668" s="77" t="s">
        <v>246</v>
      </c>
      <c r="J668" s="79" t="s">
        <v>246</v>
      </c>
    </row>
    <row r="669" ht="27.75" customHeight="1" spans="1:10">
      <c r="A669" s="150"/>
      <c r="B669" s="150"/>
      <c r="C669" s="76" t="s">
        <v>246</v>
      </c>
      <c r="D669" s="76" t="s">
        <v>246</v>
      </c>
      <c r="E669" s="76" t="s">
        <v>1312</v>
      </c>
      <c r="F669" s="77" t="s">
        <v>1122</v>
      </c>
      <c r="G669" s="76" t="s">
        <v>1154</v>
      </c>
      <c r="H669" s="77" t="s">
        <v>1124</v>
      </c>
      <c r="I669" s="77" t="s">
        <v>1125</v>
      </c>
      <c r="J669" s="79" t="s">
        <v>1368</v>
      </c>
    </row>
    <row r="670" ht="27.75" customHeight="1" spans="1:10">
      <c r="A670" s="150"/>
      <c r="B670" s="150"/>
      <c r="C670" s="76" t="s">
        <v>246</v>
      </c>
      <c r="D670" s="76" t="s">
        <v>1206</v>
      </c>
      <c r="E670" s="76" t="s">
        <v>246</v>
      </c>
      <c r="F670" s="77" t="s">
        <v>246</v>
      </c>
      <c r="G670" s="76" t="s">
        <v>246</v>
      </c>
      <c r="H670" s="77" t="s">
        <v>246</v>
      </c>
      <c r="I670" s="77" t="s">
        <v>246</v>
      </c>
      <c r="J670" s="79" t="s">
        <v>246</v>
      </c>
    </row>
    <row r="671" ht="27.75" customHeight="1" spans="1:10">
      <c r="A671" s="150"/>
      <c r="B671" s="150"/>
      <c r="C671" s="76" t="s">
        <v>246</v>
      </c>
      <c r="D671" s="76" t="s">
        <v>246</v>
      </c>
      <c r="E671" s="76" t="s">
        <v>1369</v>
      </c>
      <c r="F671" s="77" t="s">
        <v>1122</v>
      </c>
      <c r="G671" s="76" t="s">
        <v>1154</v>
      </c>
      <c r="H671" s="77" t="s">
        <v>1124</v>
      </c>
      <c r="I671" s="77" t="s">
        <v>1125</v>
      </c>
      <c r="J671" s="79" t="s">
        <v>1370</v>
      </c>
    </row>
    <row r="672" ht="27.75" customHeight="1" spans="1:10">
      <c r="A672" s="150"/>
      <c r="B672" s="150"/>
      <c r="C672" s="76" t="s">
        <v>1127</v>
      </c>
      <c r="D672" s="76" t="s">
        <v>246</v>
      </c>
      <c r="E672" s="76" t="s">
        <v>246</v>
      </c>
      <c r="F672" s="77" t="s">
        <v>246</v>
      </c>
      <c r="G672" s="76" t="s">
        <v>246</v>
      </c>
      <c r="H672" s="77" t="s">
        <v>246</v>
      </c>
      <c r="I672" s="77" t="s">
        <v>246</v>
      </c>
      <c r="J672" s="79" t="s">
        <v>246</v>
      </c>
    </row>
    <row r="673" ht="27.75" customHeight="1" spans="1:10">
      <c r="A673" s="150"/>
      <c r="B673" s="150"/>
      <c r="C673" s="76" t="s">
        <v>246</v>
      </c>
      <c r="D673" s="76" t="s">
        <v>1128</v>
      </c>
      <c r="E673" s="76" t="s">
        <v>246</v>
      </c>
      <c r="F673" s="77" t="s">
        <v>246</v>
      </c>
      <c r="G673" s="76" t="s">
        <v>246</v>
      </c>
      <c r="H673" s="77" t="s">
        <v>246</v>
      </c>
      <c r="I673" s="77" t="s">
        <v>246</v>
      </c>
      <c r="J673" s="79" t="s">
        <v>246</v>
      </c>
    </row>
    <row r="674" ht="27.75" customHeight="1" spans="1:10">
      <c r="A674" s="150"/>
      <c r="B674" s="150"/>
      <c r="C674" s="76" t="s">
        <v>246</v>
      </c>
      <c r="D674" s="76" t="s">
        <v>246</v>
      </c>
      <c r="E674" s="76" t="s">
        <v>1371</v>
      </c>
      <c r="F674" s="77" t="s">
        <v>1134</v>
      </c>
      <c r="G674" s="76" t="s">
        <v>1292</v>
      </c>
      <c r="H674" s="77" t="s">
        <v>1124</v>
      </c>
      <c r="I674" s="77" t="s">
        <v>1125</v>
      </c>
      <c r="J674" s="79" t="s">
        <v>1362</v>
      </c>
    </row>
    <row r="675" ht="27.75" customHeight="1" spans="1:10">
      <c r="A675" s="150"/>
      <c r="B675" s="150"/>
      <c r="C675" s="76" t="s">
        <v>1131</v>
      </c>
      <c r="D675" s="76" t="s">
        <v>246</v>
      </c>
      <c r="E675" s="76" t="s">
        <v>246</v>
      </c>
      <c r="F675" s="77" t="s">
        <v>246</v>
      </c>
      <c r="G675" s="76" t="s">
        <v>246</v>
      </c>
      <c r="H675" s="77" t="s">
        <v>246</v>
      </c>
      <c r="I675" s="77" t="s">
        <v>246</v>
      </c>
      <c r="J675" s="79" t="s">
        <v>246</v>
      </c>
    </row>
    <row r="676" ht="27.75" customHeight="1" spans="1:10">
      <c r="A676" s="150"/>
      <c r="B676" s="150"/>
      <c r="C676" s="76" t="s">
        <v>246</v>
      </c>
      <c r="D676" s="76" t="s">
        <v>1132</v>
      </c>
      <c r="E676" s="76" t="s">
        <v>246</v>
      </c>
      <c r="F676" s="77" t="s">
        <v>246</v>
      </c>
      <c r="G676" s="76" t="s">
        <v>246</v>
      </c>
      <c r="H676" s="77" t="s">
        <v>246</v>
      </c>
      <c r="I676" s="77" t="s">
        <v>246</v>
      </c>
      <c r="J676" s="79" t="s">
        <v>246</v>
      </c>
    </row>
    <row r="677" ht="27.75" customHeight="1" spans="1:10">
      <c r="A677" s="150"/>
      <c r="B677" s="150"/>
      <c r="C677" s="76" t="s">
        <v>246</v>
      </c>
      <c r="D677" s="76" t="s">
        <v>246</v>
      </c>
      <c r="E677" s="76" t="s">
        <v>1133</v>
      </c>
      <c r="F677" s="77" t="s">
        <v>1134</v>
      </c>
      <c r="G677" s="76" t="s">
        <v>1135</v>
      </c>
      <c r="H677" s="77" t="s">
        <v>1124</v>
      </c>
      <c r="I677" s="77" t="s">
        <v>1125</v>
      </c>
      <c r="J677" s="79" t="s">
        <v>1136</v>
      </c>
    </row>
    <row r="678" ht="156.75" customHeight="1" spans="1:10">
      <c r="A678" s="76" t="s">
        <v>1383</v>
      </c>
      <c r="B678" s="80" t="s">
        <v>1494</v>
      </c>
      <c r="C678" s="150"/>
      <c r="D678" s="150"/>
      <c r="E678" s="150"/>
      <c r="F678" s="29"/>
      <c r="G678" s="150"/>
      <c r="H678" s="29"/>
      <c r="I678" s="29"/>
      <c r="J678" s="151"/>
    </row>
    <row r="679" ht="27.75" customHeight="1" spans="1:10">
      <c r="A679" s="150"/>
      <c r="B679" s="150"/>
      <c r="C679" s="76" t="s">
        <v>1119</v>
      </c>
      <c r="D679" s="76" t="s">
        <v>246</v>
      </c>
      <c r="E679" s="76" t="s">
        <v>246</v>
      </c>
      <c r="F679" s="77" t="s">
        <v>246</v>
      </c>
      <c r="G679" s="76" t="s">
        <v>246</v>
      </c>
      <c r="H679" s="77" t="s">
        <v>246</v>
      </c>
      <c r="I679" s="77" t="s">
        <v>246</v>
      </c>
      <c r="J679" s="79" t="s">
        <v>246</v>
      </c>
    </row>
    <row r="680" ht="27.75" customHeight="1" spans="1:10">
      <c r="A680" s="150"/>
      <c r="B680" s="150"/>
      <c r="C680" s="76" t="s">
        <v>246</v>
      </c>
      <c r="D680" s="76" t="s">
        <v>1139</v>
      </c>
      <c r="E680" s="76" t="s">
        <v>246</v>
      </c>
      <c r="F680" s="77" t="s">
        <v>246</v>
      </c>
      <c r="G680" s="76" t="s">
        <v>246</v>
      </c>
      <c r="H680" s="77" t="s">
        <v>246</v>
      </c>
      <c r="I680" s="77" t="s">
        <v>246</v>
      </c>
      <c r="J680" s="79" t="s">
        <v>246</v>
      </c>
    </row>
    <row r="681" ht="27.75" customHeight="1" spans="1:10">
      <c r="A681" s="150"/>
      <c r="B681" s="150"/>
      <c r="C681" s="76" t="s">
        <v>246</v>
      </c>
      <c r="D681" s="76" t="s">
        <v>246</v>
      </c>
      <c r="E681" s="76" t="s">
        <v>1385</v>
      </c>
      <c r="F681" s="77" t="s">
        <v>1122</v>
      </c>
      <c r="G681" s="76" t="s">
        <v>211</v>
      </c>
      <c r="H681" s="77" t="s">
        <v>1185</v>
      </c>
      <c r="I681" s="77" t="s">
        <v>1125</v>
      </c>
      <c r="J681" s="79" t="s">
        <v>1386</v>
      </c>
    </row>
    <row r="682" ht="27.75" customHeight="1" spans="1:10">
      <c r="A682" s="150"/>
      <c r="B682" s="150"/>
      <c r="C682" s="76" t="s">
        <v>246</v>
      </c>
      <c r="D682" s="76" t="s">
        <v>246</v>
      </c>
      <c r="E682" s="76" t="s">
        <v>1511</v>
      </c>
      <c r="F682" s="77" t="s">
        <v>1122</v>
      </c>
      <c r="G682" s="76" t="s">
        <v>1218</v>
      </c>
      <c r="H682" s="77" t="s">
        <v>1163</v>
      </c>
      <c r="I682" s="77" t="s">
        <v>1125</v>
      </c>
      <c r="J682" s="79" t="s">
        <v>1386</v>
      </c>
    </row>
    <row r="683" ht="27.75" customHeight="1" spans="1:10">
      <c r="A683" s="150"/>
      <c r="B683" s="150"/>
      <c r="C683" s="76" t="s">
        <v>246</v>
      </c>
      <c r="D683" s="76" t="s">
        <v>246</v>
      </c>
      <c r="E683" s="76" t="s">
        <v>1512</v>
      </c>
      <c r="F683" s="77" t="s">
        <v>1122</v>
      </c>
      <c r="G683" s="76" t="s">
        <v>1513</v>
      </c>
      <c r="H683" s="77" t="s">
        <v>1163</v>
      </c>
      <c r="I683" s="77" t="s">
        <v>1125</v>
      </c>
      <c r="J683" s="79" t="s">
        <v>1386</v>
      </c>
    </row>
    <row r="684" ht="27.75" customHeight="1" spans="1:10">
      <c r="A684" s="150"/>
      <c r="B684" s="150"/>
      <c r="C684" s="76" t="s">
        <v>246</v>
      </c>
      <c r="D684" s="76" t="s">
        <v>1120</v>
      </c>
      <c r="E684" s="76" t="s">
        <v>246</v>
      </c>
      <c r="F684" s="77" t="s">
        <v>246</v>
      </c>
      <c r="G684" s="76" t="s">
        <v>246</v>
      </c>
      <c r="H684" s="77" t="s">
        <v>246</v>
      </c>
      <c r="I684" s="77" t="s">
        <v>246</v>
      </c>
      <c r="J684" s="79" t="s">
        <v>246</v>
      </c>
    </row>
    <row r="685" ht="27.75" customHeight="1" spans="1:10">
      <c r="A685" s="150"/>
      <c r="B685" s="150"/>
      <c r="C685" s="76" t="s">
        <v>246</v>
      </c>
      <c r="D685" s="76" t="s">
        <v>246</v>
      </c>
      <c r="E685" s="76" t="s">
        <v>1514</v>
      </c>
      <c r="F685" s="77" t="s">
        <v>1122</v>
      </c>
      <c r="G685" s="76" t="s">
        <v>1154</v>
      </c>
      <c r="H685" s="77" t="s">
        <v>1124</v>
      </c>
      <c r="I685" s="77" t="s">
        <v>1125</v>
      </c>
      <c r="J685" s="79" t="s">
        <v>1392</v>
      </c>
    </row>
    <row r="686" ht="27.75" customHeight="1" spans="1:10">
      <c r="A686" s="150"/>
      <c r="B686" s="150"/>
      <c r="C686" s="76" t="s">
        <v>246</v>
      </c>
      <c r="D686" s="76" t="s">
        <v>246</v>
      </c>
      <c r="E686" s="76" t="s">
        <v>1393</v>
      </c>
      <c r="F686" s="77" t="s">
        <v>1130</v>
      </c>
      <c r="G686" s="76" t="s">
        <v>1123</v>
      </c>
      <c r="H686" s="77" t="s">
        <v>1124</v>
      </c>
      <c r="I686" s="77" t="s">
        <v>1125</v>
      </c>
      <c r="J686" s="79" t="s">
        <v>1392</v>
      </c>
    </row>
    <row r="687" ht="27.75" customHeight="1" spans="1:10">
      <c r="A687" s="150"/>
      <c r="B687" s="150"/>
      <c r="C687" s="76" t="s">
        <v>246</v>
      </c>
      <c r="D687" s="76" t="s">
        <v>246</v>
      </c>
      <c r="E687" s="76" t="s">
        <v>1395</v>
      </c>
      <c r="F687" s="77" t="s">
        <v>1122</v>
      </c>
      <c r="G687" s="76" t="s">
        <v>1154</v>
      </c>
      <c r="H687" s="77" t="s">
        <v>1124</v>
      </c>
      <c r="I687" s="77" t="s">
        <v>1125</v>
      </c>
      <c r="J687" s="79" t="s">
        <v>1392</v>
      </c>
    </row>
    <row r="688" ht="27.75" customHeight="1" spans="1:10">
      <c r="A688" s="150"/>
      <c r="B688" s="150"/>
      <c r="C688" s="76" t="s">
        <v>246</v>
      </c>
      <c r="D688" s="76" t="s">
        <v>246</v>
      </c>
      <c r="E688" s="76" t="s">
        <v>1396</v>
      </c>
      <c r="F688" s="77" t="s">
        <v>1130</v>
      </c>
      <c r="G688" s="76" t="s">
        <v>1500</v>
      </c>
      <c r="H688" s="77" t="s">
        <v>1124</v>
      </c>
      <c r="I688" s="77" t="s">
        <v>1125</v>
      </c>
      <c r="J688" s="79" t="s">
        <v>1392</v>
      </c>
    </row>
    <row r="689" ht="27.75" customHeight="1" spans="1:10">
      <c r="A689" s="150"/>
      <c r="B689" s="150"/>
      <c r="C689" s="76" t="s">
        <v>246</v>
      </c>
      <c r="D689" s="76" t="s">
        <v>246</v>
      </c>
      <c r="E689" s="76" t="s">
        <v>1397</v>
      </c>
      <c r="F689" s="77" t="s">
        <v>1134</v>
      </c>
      <c r="G689" s="76" t="s">
        <v>1501</v>
      </c>
      <c r="H689" s="77" t="s">
        <v>1124</v>
      </c>
      <c r="I689" s="77" t="s">
        <v>1125</v>
      </c>
      <c r="J689" s="79" t="s">
        <v>1392</v>
      </c>
    </row>
    <row r="690" ht="27.75" customHeight="1" spans="1:10">
      <c r="A690" s="150"/>
      <c r="B690" s="150"/>
      <c r="C690" s="76" t="s">
        <v>246</v>
      </c>
      <c r="D690" s="76" t="s">
        <v>1206</v>
      </c>
      <c r="E690" s="76" t="s">
        <v>246</v>
      </c>
      <c r="F690" s="77" t="s">
        <v>246</v>
      </c>
      <c r="G690" s="76" t="s">
        <v>246</v>
      </c>
      <c r="H690" s="77" t="s">
        <v>246</v>
      </c>
      <c r="I690" s="77" t="s">
        <v>246</v>
      </c>
      <c r="J690" s="79" t="s">
        <v>246</v>
      </c>
    </row>
    <row r="691" ht="27.75" customHeight="1" spans="1:10">
      <c r="A691" s="150"/>
      <c r="B691" s="150"/>
      <c r="C691" s="76" t="s">
        <v>246</v>
      </c>
      <c r="D691" s="76" t="s">
        <v>246</v>
      </c>
      <c r="E691" s="76" t="s">
        <v>1398</v>
      </c>
      <c r="F691" s="77" t="s">
        <v>1122</v>
      </c>
      <c r="G691" s="76" t="s">
        <v>1502</v>
      </c>
      <c r="H691" s="77" t="s">
        <v>1400</v>
      </c>
      <c r="I691" s="77" t="s">
        <v>1125</v>
      </c>
      <c r="J691" s="79" t="s">
        <v>1401</v>
      </c>
    </row>
    <row r="692" ht="27.75" customHeight="1" spans="1:10">
      <c r="A692" s="150"/>
      <c r="B692" s="150"/>
      <c r="C692" s="76" t="s">
        <v>246</v>
      </c>
      <c r="D692" s="76" t="s">
        <v>246</v>
      </c>
      <c r="E692" s="76" t="s">
        <v>1402</v>
      </c>
      <c r="F692" s="77" t="s">
        <v>1122</v>
      </c>
      <c r="G692" s="76" t="s">
        <v>1503</v>
      </c>
      <c r="H692" s="77" t="s">
        <v>1400</v>
      </c>
      <c r="I692" s="77" t="s">
        <v>1125</v>
      </c>
      <c r="J692" s="79" t="s">
        <v>1401</v>
      </c>
    </row>
    <row r="693" ht="27.75" customHeight="1" spans="1:10">
      <c r="A693" s="150"/>
      <c r="B693" s="150"/>
      <c r="C693" s="76" t="s">
        <v>1127</v>
      </c>
      <c r="D693" s="76" t="s">
        <v>246</v>
      </c>
      <c r="E693" s="76" t="s">
        <v>246</v>
      </c>
      <c r="F693" s="77" t="s">
        <v>246</v>
      </c>
      <c r="G693" s="76" t="s">
        <v>246</v>
      </c>
      <c r="H693" s="77" t="s">
        <v>246</v>
      </c>
      <c r="I693" s="77" t="s">
        <v>246</v>
      </c>
      <c r="J693" s="79" t="s">
        <v>246</v>
      </c>
    </row>
    <row r="694" ht="27.75" customHeight="1" spans="1:10">
      <c r="A694" s="150"/>
      <c r="B694" s="150"/>
      <c r="C694" s="76" t="s">
        <v>246</v>
      </c>
      <c r="D694" s="76" t="s">
        <v>1128</v>
      </c>
      <c r="E694" s="76" t="s">
        <v>246</v>
      </c>
      <c r="F694" s="77" t="s">
        <v>246</v>
      </c>
      <c r="G694" s="76" t="s">
        <v>246</v>
      </c>
      <c r="H694" s="77" t="s">
        <v>246</v>
      </c>
      <c r="I694" s="77" t="s">
        <v>246</v>
      </c>
      <c r="J694" s="79" t="s">
        <v>246</v>
      </c>
    </row>
    <row r="695" ht="27.75" customHeight="1" spans="1:10">
      <c r="A695" s="150"/>
      <c r="B695" s="150"/>
      <c r="C695" s="76" t="s">
        <v>246</v>
      </c>
      <c r="D695" s="76" t="s">
        <v>246</v>
      </c>
      <c r="E695" s="76" t="s">
        <v>1404</v>
      </c>
      <c r="F695" s="77" t="s">
        <v>1122</v>
      </c>
      <c r="G695" s="76" t="s">
        <v>1154</v>
      </c>
      <c r="H695" s="77" t="s">
        <v>1124</v>
      </c>
      <c r="I695" s="77" t="s">
        <v>1125</v>
      </c>
      <c r="J695" s="79" t="s">
        <v>1297</v>
      </c>
    </row>
    <row r="696" ht="27.75" customHeight="1" spans="1:10">
      <c r="A696" s="150"/>
      <c r="B696" s="150"/>
      <c r="C696" s="76" t="s">
        <v>246</v>
      </c>
      <c r="D696" s="76" t="s">
        <v>1405</v>
      </c>
      <c r="E696" s="76" t="s">
        <v>246</v>
      </c>
      <c r="F696" s="77" t="s">
        <v>246</v>
      </c>
      <c r="G696" s="76" t="s">
        <v>246</v>
      </c>
      <c r="H696" s="77" t="s">
        <v>246</v>
      </c>
      <c r="I696" s="77" t="s">
        <v>246</v>
      </c>
      <c r="J696" s="79" t="s">
        <v>246</v>
      </c>
    </row>
    <row r="697" ht="27.75" customHeight="1" spans="1:10">
      <c r="A697" s="150"/>
      <c r="B697" s="150"/>
      <c r="C697" s="76" t="s">
        <v>246</v>
      </c>
      <c r="D697" s="76" t="s">
        <v>246</v>
      </c>
      <c r="E697" s="76" t="s">
        <v>1406</v>
      </c>
      <c r="F697" s="77" t="s">
        <v>1122</v>
      </c>
      <c r="G697" s="76" t="s">
        <v>211</v>
      </c>
      <c r="H697" s="77" t="s">
        <v>1407</v>
      </c>
      <c r="I697" s="77" t="s">
        <v>1125</v>
      </c>
      <c r="J697" s="79" t="s">
        <v>1401</v>
      </c>
    </row>
    <row r="698" ht="27.75" customHeight="1" spans="1:10">
      <c r="A698" s="150"/>
      <c r="B698" s="150"/>
      <c r="C698" s="76" t="s">
        <v>1131</v>
      </c>
      <c r="D698" s="76" t="s">
        <v>246</v>
      </c>
      <c r="E698" s="76" t="s">
        <v>246</v>
      </c>
      <c r="F698" s="77" t="s">
        <v>246</v>
      </c>
      <c r="G698" s="76" t="s">
        <v>246</v>
      </c>
      <c r="H698" s="77" t="s">
        <v>246</v>
      </c>
      <c r="I698" s="77" t="s">
        <v>246</v>
      </c>
      <c r="J698" s="79" t="s">
        <v>246</v>
      </c>
    </row>
    <row r="699" ht="27.75" customHeight="1" spans="1:10">
      <c r="A699" s="150"/>
      <c r="B699" s="150"/>
      <c r="C699" s="76" t="s">
        <v>246</v>
      </c>
      <c r="D699" s="76" t="s">
        <v>1132</v>
      </c>
      <c r="E699" s="76" t="s">
        <v>246</v>
      </c>
      <c r="F699" s="77" t="s">
        <v>246</v>
      </c>
      <c r="G699" s="76" t="s">
        <v>246</v>
      </c>
      <c r="H699" s="77" t="s">
        <v>246</v>
      </c>
      <c r="I699" s="77" t="s">
        <v>246</v>
      </c>
      <c r="J699" s="79" t="s">
        <v>246</v>
      </c>
    </row>
    <row r="700" ht="27.75" customHeight="1" spans="1:10">
      <c r="A700" s="150"/>
      <c r="B700" s="150"/>
      <c r="C700" s="76" t="s">
        <v>246</v>
      </c>
      <c r="D700" s="76" t="s">
        <v>246</v>
      </c>
      <c r="E700" s="76" t="s">
        <v>1408</v>
      </c>
      <c r="F700" s="77" t="s">
        <v>1134</v>
      </c>
      <c r="G700" s="76" t="s">
        <v>1135</v>
      </c>
      <c r="H700" s="77" t="s">
        <v>1124</v>
      </c>
      <c r="I700" s="77" t="s">
        <v>1125</v>
      </c>
      <c r="J700" s="79" t="s">
        <v>1136</v>
      </c>
    </row>
    <row r="701" ht="27.75" customHeight="1" spans="1:10">
      <c r="A701" s="150"/>
      <c r="B701" s="150"/>
      <c r="C701" s="76" t="s">
        <v>246</v>
      </c>
      <c r="D701" s="76" t="s">
        <v>246</v>
      </c>
      <c r="E701" s="76" t="s">
        <v>1409</v>
      </c>
      <c r="F701" s="77" t="s">
        <v>1134</v>
      </c>
      <c r="G701" s="76" t="s">
        <v>1223</v>
      </c>
      <c r="H701" s="77" t="s">
        <v>1124</v>
      </c>
      <c r="I701" s="77" t="s">
        <v>1125</v>
      </c>
      <c r="J701" s="79" t="s">
        <v>1136</v>
      </c>
    </row>
    <row r="702" ht="27.75" customHeight="1" spans="1:10">
      <c r="A702" s="150"/>
      <c r="B702" s="150"/>
      <c r="C702" s="76" t="s">
        <v>246</v>
      </c>
      <c r="D702" s="76" t="s">
        <v>246</v>
      </c>
      <c r="E702" s="76" t="s">
        <v>1410</v>
      </c>
      <c r="F702" s="77" t="s">
        <v>1134</v>
      </c>
      <c r="G702" s="76" t="s">
        <v>1135</v>
      </c>
      <c r="H702" s="77" t="s">
        <v>1124</v>
      </c>
      <c r="I702" s="77" t="s">
        <v>1125</v>
      </c>
      <c r="J702" s="79" t="s">
        <v>1136</v>
      </c>
    </row>
    <row r="703" ht="156.75" customHeight="1" spans="1:10">
      <c r="A703" s="76" t="s">
        <v>1372</v>
      </c>
      <c r="B703" s="80" t="s">
        <v>1373</v>
      </c>
      <c r="C703" s="150"/>
      <c r="D703" s="150"/>
      <c r="E703" s="150"/>
      <c r="F703" s="29"/>
      <c r="G703" s="150"/>
      <c r="H703" s="29"/>
      <c r="I703" s="29"/>
      <c r="J703" s="151"/>
    </row>
    <row r="704" ht="27.75" customHeight="1" spans="1:10">
      <c r="A704" s="150"/>
      <c r="B704" s="150"/>
      <c r="C704" s="76" t="s">
        <v>1119</v>
      </c>
      <c r="D704" s="76" t="s">
        <v>246</v>
      </c>
      <c r="E704" s="76" t="s">
        <v>246</v>
      </c>
      <c r="F704" s="77" t="s">
        <v>246</v>
      </c>
      <c r="G704" s="76" t="s">
        <v>246</v>
      </c>
      <c r="H704" s="77" t="s">
        <v>246</v>
      </c>
      <c r="I704" s="77" t="s">
        <v>246</v>
      </c>
      <c r="J704" s="79" t="s">
        <v>246</v>
      </c>
    </row>
    <row r="705" ht="27.75" customHeight="1" spans="1:10">
      <c r="A705" s="150"/>
      <c r="B705" s="150"/>
      <c r="C705" s="76" t="s">
        <v>246</v>
      </c>
      <c r="D705" s="76" t="s">
        <v>1139</v>
      </c>
      <c r="E705" s="76" t="s">
        <v>246</v>
      </c>
      <c r="F705" s="77" t="s">
        <v>246</v>
      </c>
      <c r="G705" s="76" t="s">
        <v>246</v>
      </c>
      <c r="H705" s="77" t="s">
        <v>246</v>
      </c>
      <c r="I705" s="77" t="s">
        <v>246</v>
      </c>
      <c r="J705" s="79" t="s">
        <v>246</v>
      </c>
    </row>
    <row r="706" ht="27.75" customHeight="1" spans="1:10">
      <c r="A706" s="150"/>
      <c r="B706" s="150"/>
      <c r="C706" s="76" t="s">
        <v>246</v>
      </c>
      <c r="D706" s="76" t="s">
        <v>246</v>
      </c>
      <c r="E706" s="76" t="s">
        <v>1374</v>
      </c>
      <c r="F706" s="77" t="s">
        <v>1122</v>
      </c>
      <c r="G706" s="76" t="s">
        <v>1218</v>
      </c>
      <c r="H706" s="77" t="s">
        <v>1163</v>
      </c>
      <c r="I706" s="77" t="s">
        <v>1125</v>
      </c>
      <c r="J706" s="79" t="s">
        <v>1376</v>
      </c>
    </row>
    <row r="707" ht="27.75" customHeight="1" spans="1:10">
      <c r="A707" s="150"/>
      <c r="B707" s="150"/>
      <c r="C707" s="76" t="s">
        <v>246</v>
      </c>
      <c r="D707" s="76" t="s">
        <v>1120</v>
      </c>
      <c r="E707" s="76" t="s">
        <v>246</v>
      </c>
      <c r="F707" s="77" t="s">
        <v>246</v>
      </c>
      <c r="G707" s="76" t="s">
        <v>246</v>
      </c>
      <c r="H707" s="77" t="s">
        <v>246</v>
      </c>
      <c r="I707" s="77" t="s">
        <v>246</v>
      </c>
      <c r="J707" s="79" t="s">
        <v>246</v>
      </c>
    </row>
    <row r="708" ht="27.75" customHeight="1" spans="1:10">
      <c r="A708" s="150"/>
      <c r="B708" s="150"/>
      <c r="C708" s="76" t="s">
        <v>246</v>
      </c>
      <c r="D708" s="76" t="s">
        <v>246</v>
      </c>
      <c r="E708" s="76" t="s">
        <v>1377</v>
      </c>
      <c r="F708" s="77" t="s">
        <v>1122</v>
      </c>
      <c r="G708" s="76" t="s">
        <v>1154</v>
      </c>
      <c r="H708" s="77" t="s">
        <v>1124</v>
      </c>
      <c r="I708" s="77" t="s">
        <v>1125</v>
      </c>
      <c r="J708" s="79" t="s">
        <v>1376</v>
      </c>
    </row>
    <row r="709" ht="27.75" customHeight="1" spans="1:10">
      <c r="A709" s="150"/>
      <c r="B709" s="150"/>
      <c r="C709" s="76" t="s">
        <v>246</v>
      </c>
      <c r="D709" s="76" t="s">
        <v>1206</v>
      </c>
      <c r="E709" s="76" t="s">
        <v>246</v>
      </c>
      <c r="F709" s="77" t="s">
        <v>246</v>
      </c>
      <c r="G709" s="76" t="s">
        <v>246</v>
      </c>
      <c r="H709" s="77" t="s">
        <v>246</v>
      </c>
      <c r="I709" s="77" t="s">
        <v>246</v>
      </c>
      <c r="J709" s="79" t="s">
        <v>246</v>
      </c>
    </row>
    <row r="710" ht="27.75" customHeight="1" spans="1:10">
      <c r="A710" s="150"/>
      <c r="B710" s="150"/>
      <c r="C710" s="76" t="s">
        <v>246</v>
      </c>
      <c r="D710" s="76" t="s">
        <v>246</v>
      </c>
      <c r="E710" s="76" t="s">
        <v>1378</v>
      </c>
      <c r="F710" s="77" t="s">
        <v>1122</v>
      </c>
      <c r="G710" s="76" t="s">
        <v>1154</v>
      </c>
      <c r="H710" s="77" t="s">
        <v>1124</v>
      </c>
      <c r="I710" s="77" t="s">
        <v>1125</v>
      </c>
      <c r="J710" s="79" t="s">
        <v>1379</v>
      </c>
    </row>
    <row r="711" ht="27.75" customHeight="1" spans="1:10">
      <c r="A711" s="150"/>
      <c r="B711" s="150"/>
      <c r="C711" s="76" t="s">
        <v>1127</v>
      </c>
      <c r="D711" s="76" t="s">
        <v>246</v>
      </c>
      <c r="E711" s="76" t="s">
        <v>246</v>
      </c>
      <c r="F711" s="77" t="s">
        <v>246</v>
      </c>
      <c r="G711" s="76" t="s">
        <v>246</v>
      </c>
      <c r="H711" s="77" t="s">
        <v>246</v>
      </c>
      <c r="I711" s="77" t="s">
        <v>246</v>
      </c>
      <c r="J711" s="79" t="s">
        <v>246</v>
      </c>
    </row>
    <row r="712" ht="27.75" customHeight="1" spans="1:10">
      <c r="A712" s="150"/>
      <c r="B712" s="150"/>
      <c r="C712" s="76" t="s">
        <v>246</v>
      </c>
      <c r="D712" s="76" t="s">
        <v>1128</v>
      </c>
      <c r="E712" s="76" t="s">
        <v>246</v>
      </c>
      <c r="F712" s="77" t="s">
        <v>246</v>
      </c>
      <c r="G712" s="76" t="s">
        <v>246</v>
      </c>
      <c r="H712" s="77" t="s">
        <v>246</v>
      </c>
      <c r="I712" s="77" t="s">
        <v>246</v>
      </c>
      <c r="J712" s="79" t="s">
        <v>246</v>
      </c>
    </row>
    <row r="713" ht="27.75" customHeight="1" spans="1:10">
      <c r="A713" s="150"/>
      <c r="B713" s="150"/>
      <c r="C713" s="76" t="s">
        <v>246</v>
      </c>
      <c r="D713" s="76" t="s">
        <v>246</v>
      </c>
      <c r="E713" s="76" t="s">
        <v>1380</v>
      </c>
      <c r="F713" s="77" t="s">
        <v>1122</v>
      </c>
      <c r="G713" s="76" t="s">
        <v>1123</v>
      </c>
      <c r="H713" s="77" t="s">
        <v>1124</v>
      </c>
      <c r="I713" s="77" t="s">
        <v>1125</v>
      </c>
      <c r="J713" s="79" t="s">
        <v>1381</v>
      </c>
    </row>
    <row r="714" ht="27.75" customHeight="1" spans="1:10">
      <c r="A714" s="150"/>
      <c r="B714" s="150"/>
      <c r="C714" s="76" t="s">
        <v>1131</v>
      </c>
      <c r="D714" s="76" t="s">
        <v>246</v>
      </c>
      <c r="E714" s="76" t="s">
        <v>246</v>
      </c>
      <c r="F714" s="77" t="s">
        <v>246</v>
      </c>
      <c r="G714" s="76" t="s">
        <v>246</v>
      </c>
      <c r="H714" s="77" t="s">
        <v>246</v>
      </c>
      <c r="I714" s="77" t="s">
        <v>246</v>
      </c>
      <c r="J714" s="79" t="s">
        <v>246</v>
      </c>
    </row>
    <row r="715" ht="27.75" customHeight="1" spans="1:10">
      <c r="A715" s="150"/>
      <c r="B715" s="150"/>
      <c r="C715" s="76" t="s">
        <v>246</v>
      </c>
      <c r="D715" s="76" t="s">
        <v>1132</v>
      </c>
      <c r="E715" s="76" t="s">
        <v>246</v>
      </c>
      <c r="F715" s="77" t="s">
        <v>246</v>
      </c>
      <c r="G715" s="76" t="s">
        <v>246</v>
      </c>
      <c r="H715" s="77" t="s">
        <v>246</v>
      </c>
      <c r="I715" s="77" t="s">
        <v>246</v>
      </c>
      <c r="J715" s="79" t="s">
        <v>246</v>
      </c>
    </row>
    <row r="716" ht="27.75" customHeight="1" spans="1:10">
      <c r="A716" s="150"/>
      <c r="B716" s="150"/>
      <c r="C716" s="76" t="s">
        <v>246</v>
      </c>
      <c r="D716" s="76" t="s">
        <v>246</v>
      </c>
      <c r="E716" s="76" t="s">
        <v>1251</v>
      </c>
      <c r="F716" s="77" t="s">
        <v>1134</v>
      </c>
      <c r="G716" s="76" t="s">
        <v>1292</v>
      </c>
      <c r="H716" s="77" t="s">
        <v>1124</v>
      </c>
      <c r="I716" s="77" t="s">
        <v>1125</v>
      </c>
      <c r="J716" s="79" t="s">
        <v>1136</v>
      </c>
    </row>
    <row r="717" ht="27.75" customHeight="1" spans="1:10">
      <c r="A717" s="150"/>
      <c r="B717" s="150"/>
      <c r="C717" s="76" t="s">
        <v>246</v>
      </c>
      <c r="D717" s="76" t="s">
        <v>246</v>
      </c>
      <c r="E717" s="76" t="s">
        <v>1382</v>
      </c>
      <c r="F717" s="77" t="s">
        <v>1134</v>
      </c>
      <c r="G717" s="76" t="s">
        <v>1292</v>
      </c>
      <c r="H717" s="77" t="s">
        <v>1124</v>
      </c>
      <c r="I717" s="77" t="s">
        <v>1125</v>
      </c>
      <c r="J717" s="79" t="s">
        <v>1136</v>
      </c>
    </row>
    <row r="718" ht="28.5" customHeight="1" spans="1:10">
      <c r="A718" s="76" t="s">
        <v>94</v>
      </c>
      <c r="B718" s="150"/>
      <c r="C718" s="150"/>
      <c r="D718" s="150"/>
      <c r="E718" s="150"/>
      <c r="F718" s="29"/>
      <c r="G718" s="150"/>
      <c r="H718" s="29"/>
      <c r="I718" s="29"/>
      <c r="J718" s="151"/>
    </row>
    <row r="719" ht="156.75" customHeight="1" spans="1:10">
      <c r="A719" s="76" t="s">
        <v>1372</v>
      </c>
      <c r="B719" s="80" t="s">
        <v>1373</v>
      </c>
      <c r="C719" s="150"/>
      <c r="D719" s="150"/>
      <c r="E719" s="150"/>
      <c r="F719" s="29"/>
      <c r="G719" s="150"/>
      <c r="H719" s="29"/>
      <c r="I719" s="29"/>
      <c r="J719" s="151"/>
    </row>
    <row r="720" ht="27.75" customHeight="1" spans="1:10">
      <c r="A720" s="150"/>
      <c r="B720" s="150"/>
      <c r="C720" s="76" t="s">
        <v>1119</v>
      </c>
      <c r="D720" s="76" t="s">
        <v>246</v>
      </c>
      <c r="E720" s="76" t="s">
        <v>246</v>
      </c>
      <c r="F720" s="77" t="s">
        <v>246</v>
      </c>
      <c r="G720" s="76" t="s">
        <v>246</v>
      </c>
      <c r="H720" s="77" t="s">
        <v>246</v>
      </c>
      <c r="I720" s="77" t="s">
        <v>246</v>
      </c>
      <c r="J720" s="79" t="s">
        <v>246</v>
      </c>
    </row>
    <row r="721" ht="27.75" customHeight="1" spans="1:10">
      <c r="A721" s="150"/>
      <c r="B721" s="150"/>
      <c r="C721" s="76" t="s">
        <v>246</v>
      </c>
      <c r="D721" s="76" t="s">
        <v>1139</v>
      </c>
      <c r="E721" s="76" t="s">
        <v>246</v>
      </c>
      <c r="F721" s="77" t="s">
        <v>246</v>
      </c>
      <c r="G721" s="76" t="s">
        <v>246</v>
      </c>
      <c r="H721" s="77" t="s">
        <v>246</v>
      </c>
      <c r="I721" s="77" t="s">
        <v>246</v>
      </c>
      <c r="J721" s="79" t="s">
        <v>246</v>
      </c>
    </row>
    <row r="722" ht="27.75" customHeight="1" spans="1:10">
      <c r="A722" s="150"/>
      <c r="B722" s="150"/>
      <c r="C722" s="76" t="s">
        <v>246</v>
      </c>
      <c r="D722" s="76" t="s">
        <v>246</v>
      </c>
      <c r="E722" s="76" t="s">
        <v>1374</v>
      </c>
      <c r="F722" s="77" t="s">
        <v>1122</v>
      </c>
      <c r="G722" s="76" t="s">
        <v>1515</v>
      </c>
      <c r="H722" s="77" t="s">
        <v>1163</v>
      </c>
      <c r="I722" s="77" t="s">
        <v>1125</v>
      </c>
      <c r="J722" s="79" t="s">
        <v>1376</v>
      </c>
    </row>
    <row r="723" ht="27.75" customHeight="1" spans="1:10">
      <c r="A723" s="150"/>
      <c r="B723" s="150"/>
      <c r="C723" s="76" t="s">
        <v>246</v>
      </c>
      <c r="D723" s="76" t="s">
        <v>1120</v>
      </c>
      <c r="E723" s="76" t="s">
        <v>246</v>
      </c>
      <c r="F723" s="77" t="s">
        <v>246</v>
      </c>
      <c r="G723" s="76" t="s">
        <v>246</v>
      </c>
      <c r="H723" s="77" t="s">
        <v>246</v>
      </c>
      <c r="I723" s="77" t="s">
        <v>246</v>
      </c>
      <c r="J723" s="79" t="s">
        <v>246</v>
      </c>
    </row>
    <row r="724" ht="27.75" customHeight="1" spans="1:10">
      <c r="A724" s="150"/>
      <c r="B724" s="150"/>
      <c r="C724" s="76" t="s">
        <v>246</v>
      </c>
      <c r="D724" s="76" t="s">
        <v>246</v>
      </c>
      <c r="E724" s="76" t="s">
        <v>1377</v>
      </c>
      <c r="F724" s="77" t="s">
        <v>1122</v>
      </c>
      <c r="G724" s="76" t="s">
        <v>1154</v>
      </c>
      <c r="H724" s="77" t="s">
        <v>1124</v>
      </c>
      <c r="I724" s="77" t="s">
        <v>1125</v>
      </c>
      <c r="J724" s="79" t="s">
        <v>1376</v>
      </c>
    </row>
    <row r="725" ht="27.75" customHeight="1" spans="1:10">
      <c r="A725" s="150"/>
      <c r="B725" s="150"/>
      <c r="C725" s="76" t="s">
        <v>246</v>
      </c>
      <c r="D725" s="76" t="s">
        <v>1206</v>
      </c>
      <c r="E725" s="76" t="s">
        <v>246</v>
      </c>
      <c r="F725" s="77" t="s">
        <v>246</v>
      </c>
      <c r="G725" s="76" t="s">
        <v>246</v>
      </c>
      <c r="H725" s="77" t="s">
        <v>246</v>
      </c>
      <c r="I725" s="77" t="s">
        <v>246</v>
      </c>
      <c r="J725" s="79" t="s">
        <v>246</v>
      </c>
    </row>
    <row r="726" ht="27.75" customHeight="1" spans="1:10">
      <c r="A726" s="150"/>
      <c r="B726" s="150"/>
      <c r="C726" s="76" t="s">
        <v>246</v>
      </c>
      <c r="D726" s="76" t="s">
        <v>246</v>
      </c>
      <c r="E726" s="76" t="s">
        <v>1378</v>
      </c>
      <c r="F726" s="77" t="s">
        <v>1122</v>
      </c>
      <c r="G726" s="76" t="s">
        <v>1154</v>
      </c>
      <c r="H726" s="77" t="s">
        <v>1124</v>
      </c>
      <c r="I726" s="77" t="s">
        <v>1125</v>
      </c>
      <c r="J726" s="79" t="s">
        <v>1379</v>
      </c>
    </row>
    <row r="727" ht="27.75" customHeight="1" spans="1:10">
      <c r="A727" s="150"/>
      <c r="B727" s="150"/>
      <c r="C727" s="76" t="s">
        <v>1127</v>
      </c>
      <c r="D727" s="76" t="s">
        <v>246</v>
      </c>
      <c r="E727" s="76" t="s">
        <v>246</v>
      </c>
      <c r="F727" s="77" t="s">
        <v>246</v>
      </c>
      <c r="G727" s="76" t="s">
        <v>246</v>
      </c>
      <c r="H727" s="77" t="s">
        <v>246</v>
      </c>
      <c r="I727" s="77" t="s">
        <v>246</v>
      </c>
      <c r="J727" s="79" t="s">
        <v>246</v>
      </c>
    </row>
    <row r="728" ht="27.75" customHeight="1" spans="1:10">
      <c r="A728" s="150"/>
      <c r="B728" s="150"/>
      <c r="C728" s="76" t="s">
        <v>246</v>
      </c>
      <c r="D728" s="76" t="s">
        <v>1128</v>
      </c>
      <c r="E728" s="76" t="s">
        <v>246</v>
      </c>
      <c r="F728" s="77" t="s">
        <v>246</v>
      </c>
      <c r="G728" s="76" t="s">
        <v>246</v>
      </c>
      <c r="H728" s="77" t="s">
        <v>246</v>
      </c>
      <c r="I728" s="77" t="s">
        <v>246</v>
      </c>
      <c r="J728" s="79" t="s">
        <v>246</v>
      </c>
    </row>
    <row r="729" ht="27.75" customHeight="1" spans="1:10">
      <c r="A729" s="150"/>
      <c r="B729" s="150"/>
      <c r="C729" s="76" t="s">
        <v>246</v>
      </c>
      <c r="D729" s="76" t="s">
        <v>246</v>
      </c>
      <c r="E729" s="76" t="s">
        <v>1380</v>
      </c>
      <c r="F729" s="77" t="s">
        <v>1122</v>
      </c>
      <c r="G729" s="76" t="s">
        <v>1123</v>
      </c>
      <c r="H729" s="77" t="s">
        <v>1124</v>
      </c>
      <c r="I729" s="77" t="s">
        <v>1125</v>
      </c>
      <c r="J729" s="79" t="s">
        <v>1381</v>
      </c>
    </row>
    <row r="730" ht="27.75" customHeight="1" spans="1:10">
      <c r="A730" s="150"/>
      <c r="B730" s="150"/>
      <c r="C730" s="76" t="s">
        <v>1131</v>
      </c>
      <c r="D730" s="76" t="s">
        <v>246</v>
      </c>
      <c r="E730" s="76" t="s">
        <v>246</v>
      </c>
      <c r="F730" s="77" t="s">
        <v>246</v>
      </c>
      <c r="G730" s="76" t="s">
        <v>246</v>
      </c>
      <c r="H730" s="77" t="s">
        <v>246</v>
      </c>
      <c r="I730" s="77" t="s">
        <v>246</v>
      </c>
      <c r="J730" s="79" t="s">
        <v>246</v>
      </c>
    </row>
    <row r="731" ht="27.75" customHeight="1" spans="1:10">
      <c r="A731" s="150"/>
      <c r="B731" s="150"/>
      <c r="C731" s="76" t="s">
        <v>246</v>
      </c>
      <c r="D731" s="76" t="s">
        <v>1132</v>
      </c>
      <c r="E731" s="76" t="s">
        <v>246</v>
      </c>
      <c r="F731" s="77" t="s">
        <v>246</v>
      </c>
      <c r="G731" s="76" t="s">
        <v>246</v>
      </c>
      <c r="H731" s="77" t="s">
        <v>246</v>
      </c>
      <c r="I731" s="77" t="s">
        <v>246</v>
      </c>
      <c r="J731" s="79" t="s">
        <v>246</v>
      </c>
    </row>
    <row r="732" ht="27.75" customHeight="1" spans="1:10">
      <c r="A732" s="150"/>
      <c r="B732" s="150"/>
      <c r="C732" s="76" t="s">
        <v>246</v>
      </c>
      <c r="D732" s="76" t="s">
        <v>246</v>
      </c>
      <c r="E732" s="76" t="s">
        <v>1251</v>
      </c>
      <c r="F732" s="77" t="s">
        <v>1134</v>
      </c>
      <c r="G732" s="76" t="s">
        <v>1292</v>
      </c>
      <c r="H732" s="77" t="s">
        <v>1124</v>
      </c>
      <c r="I732" s="77" t="s">
        <v>1125</v>
      </c>
      <c r="J732" s="79" t="s">
        <v>1136</v>
      </c>
    </row>
    <row r="733" ht="27.75" customHeight="1" spans="1:10">
      <c r="A733" s="150"/>
      <c r="B733" s="150"/>
      <c r="C733" s="76" t="s">
        <v>246</v>
      </c>
      <c r="D733" s="76" t="s">
        <v>246</v>
      </c>
      <c r="E733" s="76" t="s">
        <v>1382</v>
      </c>
      <c r="F733" s="77" t="s">
        <v>1134</v>
      </c>
      <c r="G733" s="76" t="s">
        <v>1292</v>
      </c>
      <c r="H733" s="77" t="s">
        <v>1124</v>
      </c>
      <c r="I733" s="77" t="s">
        <v>1125</v>
      </c>
      <c r="J733" s="79" t="s">
        <v>1136</v>
      </c>
    </row>
    <row r="734" ht="156.75" customHeight="1" spans="1:10">
      <c r="A734" s="76" t="s">
        <v>1364</v>
      </c>
      <c r="B734" s="80" t="s">
        <v>1516</v>
      </c>
      <c r="C734" s="150"/>
      <c r="D734" s="150"/>
      <c r="E734" s="150"/>
      <c r="F734" s="29"/>
      <c r="G734" s="150"/>
      <c r="H734" s="29"/>
      <c r="I734" s="29"/>
      <c r="J734" s="151"/>
    </row>
    <row r="735" ht="27.75" customHeight="1" spans="1:10">
      <c r="A735" s="150"/>
      <c r="B735" s="150"/>
      <c r="C735" s="76" t="s">
        <v>1119</v>
      </c>
      <c r="D735" s="76" t="s">
        <v>246</v>
      </c>
      <c r="E735" s="76" t="s">
        <v>246</v>
      </c>
      <c r="F735" s="77" t="s">
        <v>246</v>
      </c>
      <c r="G735" s="76" t="s">
        <v>246</v>
      </c>
      <c r="H735" s="77" t="s">
        <v>246</v>
      </c>
      <c r="I735" s="77" t="s">
        <v>246</v>
      </c>
      <c r="J735" s="79" t="s">
        <v>246</v>
      </c>
    </row>
    <row r="736" ht="27.75" customHeight="1" spans="1:10">
      <c r="A736" s="150"/>
      <c r="B736" s="150"/>
      <c r="C736" s="76" t="s">
        <v>246</v>
      </c>
      <c r="D736" s="76" t="s">
        <v>1139</v>
      </c>
      <c r="E736" s="76" t="s">
        <v>246</v>
      </c>
      <c r="F736" s="77" t="s">
        <v>246</v>
      </c>
      <c r="G736" s="76" t="s">
        <v>246</v>
      </c>
      <c r="H736" s="77" t="s">
        <v>246</v>
      </c>
      <c r="I736" s="77" t="s">
        <v>246</v>
      </c>
      <c r="J736" s="79" t="s">
        <v>246</v>
      </c>
    </row>
    <row r="737" ht="27.75" customHeight="1" spans="1:10">
      <c r="A737" s="150"/>
      <c r="B737" s="150"/>
      <c r="C737" s="76" t="s">
        <v>246</v>
      </c>
      <c r="D737" s="76" t="s">
        <v>246</v>
      </c>
      <c r="E737" s="76" t="s">
        <v>1366</v>
      </c>
      <c r="F737" s="77" t="s">
        <v>1122</v>
      </c>
      <c r="G737" s="76" t="s">
        <v>214</v>
      </c>
      <c r="H737" s="77" t="s">
        <v>1163</v>
      </c>
      <c r="I737" s="77" t="s">
        <v>1125</v>
      </c>
      <c r="J737" s="79" t="s">
        <v>1367</v>
      </c>
    </row>
    <row r="738" ht="27.75" customHeight="1" spans="1:10">
      <c r="A738" s="150"/>
      <c r="B738" s="150"/>
      <c r="C738" s="76" t="s">
        <v>246</v>
      </c>
      <c r="D738" s="76" t="s">
        <v>1120</v>
      </c>
      <c r="E738" s="76" t="s">
        <v>246</v>
      </c>
      <c r="F738" s="77" t="s">
        <v>246</v>
      </c>
      <c r="G738" s="76" t="s">
        <v>246</v>
      </c>
      <c r="H738" s="77" t="s">
        <v>246</v>
      </c>
      <c r="I738" s="77" t="s">
        <v>246</v>
      </c>
      <c r="J738" s="79" t="s">
        <v>246</v>
      </c>
    </row>
    <row r="739" ht="27.75" customHeight="1" spans="1:10">
      <c r="A739" s="150"/>
      <c r="B739" s="150"/>
      <c r="C739" s="76" t="s">
        <v>246</v>
      </c>
      <c r="D739" s="76" t="s">
        <v>246</v>
      </c>
      <c r="E739" s="76" t="s">
        <v>1312</v>
      </c>
      <c r="F739" s="77" t="s">
        <v>1122</v>
      </c>
      <c r="G739" s="76" t="s">
        <v>1154</v>
      </c>
      <c r="H739" s="77" t="s">
        <v>1124</v>
      </c>
      <c r="I739" s="77" t="s">
        <v>1125</v>
      </c>
      <c r="J739" s="79" t="s">
        <v>1368</v>
      </c>
    </row>
    <row r="740" ht="27.75" customHeight="1" spans="1:10">
      <c r="A740" s="150"/>
      <c r="B740" s="150"/>
      <c r="C740" s="76" t="s">
        <v>246</v>
      </c>
      <c r="D740" s="76" t="s">
        <v>1206</v>
      </c>
      <c r="E740" s="76" t="s">
        <v>246</v>
      </c>
      <c r="F740" s="77" t="s">
        <v>246</v>
      </c>
      <c r="G740" s="76" t="s">
        <v>246</v>
      </c>
      <c r="H740" s="77" t="s">
        <v>246</v>
      </c>
      <c r="I740" s="77" t="s">
        <v>246</v>
      </c>
      <c r="J740" s="79" t="s">
        <v>246</v>
      </c>
    </row>
    <row r="741" ht="27.75" customHeight="1" spans="1:10">
      <c r="A741" s="150"/>
      <c r="B741" s="150"/>
      <c r="C741" s="76" t="s">
        <v>246</v>
      </c>
      <c r="D741" s="76" t="s">
        <v>246</v>
      </c>
      <c r="E741" s="76" t="s">
        <v>1369</v>
      </c>
      <c r="F741" s="77" t="s">
        <v>1122</v>
      </c>
      <c r="G741" s="76" t="s">
        <v>1154</v>
      </c>
      <c r="H741" s="77" t="s">
        <v>1124</v>
      </c>
      <c r="I741" s="77" t="s">
        <v>1125</v>
      </c>
      <c r="J741" s="79" t="s">
        <v>1370</v>
      </c>
    </row>
    <row r="742" ht="27.75" customHeight="1" spans="1:10">
      <c r="A742" s="150"/>
      <c r="B742" s="150"/>
      <c r="C742" s="76" t="s">
        <v>1127</v>
      </c>
      <c r="D742" s="76" t="s">
        <v>246</v>
      </c>
      <c r="E742" s="76" t="s">
        <v>246</v>
      </c>
      <c r="F742" s="77" t="s">
        <v>246</v>
      </c>
      <c r="G742" s="76" t="s">
        <v>246</v>
      </c>
      <c r="H742" s="77" t="s">
        <v>246</v>
      </c>
      <c r="I742" s="77" t="s">
        <v>246</v>
      </c>
      <c r="J742" s="79" t="s">
        <v>246</v>
      </c>
    </row>
    <row r="743" ht="27.75" customHeight="1" spans="1:10">
      <c r="A743" s="150"/>
      <c r="B743" s="150"/>
      <c r="C743" s="76" t="s">
        <v>246</v>
      </c>
      <c r="D743" s="76" t="s">
        <v>1128</v>
      </c>
      <c r="E743" s="76" t="s">
        <v>246</v>
      </c>
      <c r="F743" s="77" t="s">
        <v>246</v>
      </c>
      <c r="G743" s="76" t="s">
        <v>246</v>
      </c>
      <c r="H743" s="77" t="s">
        <v>246</v>
      </c>
      <c r="I743" s="77" t="s">
        <v>246</v>
      </c>
      <c r="J743" s="79" t="s">
        <v>246</v>
      </c>
    </row>
    <row r="744" ht="27.75" customHeight="1" spans="1:10">
      <c r="A744" s="150"/>
      <c r="B744" s="150"/>
      <c r="C744" s="76" t="s">
        <v>246</v>
      </c>
      <c r="D744" s="76" t="s">
        <v>246</v>
      </c>
      <c r="E744" s="76" t="s">
        <v>1371</v>
      </c>
      <c r="F744" s="77" t="s">
        <v>1134</v>
      </c>
      <c r="G744" s="76" t="s">
        <v>1292</v>
      </c>
      <c r="H744" s="77" t="s">
        <v>1124</v>
      </c>
      <c r="I744" s="77" t="s">
        <v>1125</v>
      </c>
      <c r="J744" s="79" t="s">
        <v>1362</v>
      </c>
    </row>
    <row r="745" ht="27.75" customHeight="1" spans="1:10">
      <c r="A745" s="150"/>
      <c r="B745" s="150"/>
      <c r="C745" s="76" t="s">
        <v>1131</v>
      </c>
      <c r="D745" s="76" t="s">
        <v>246</v>
      </c>
      <c r="E745" s="76" t="s">
        <v>246</v>
      </c>
      <c r="F745" s="77" t="s">
        <v>246</v>
      </c>
      <c r="G745" s="76" t="s">
        <v>246</v>
      </c>
      <c r="H745" s="77" t="s">
        <v>246</v>
      </c>
      <c r="I745" s="77" t="s">
        <v>246</v>
      </c>
      <c r="J745" s="79" t="s">
        <v>246</v>
      </c>
    </row>
    <row r="746" ht="27.75" customHeight="1" spans="1:10">
      <c r="A746" s="150"/>
      <c r="B746" s="150"/>
      <c r="C746" s="76" t="s">
        <v>246</v>
      </c>
      <c r="D746" s="76" t="s">
        <v>1132</v>
      </c>
      <c r="E746" s="76" t="s">
        <v>246</v>
      </c>
      <c r="F746" s="77" t="s">
        <v>246</v>
      </c>
      <c r="G746" s="76" t="s">
        <v>246</v>
      </c>
      <c r="H746" s="77" t="s">
        <v>246</v>
      </c>
      <c r="I746" s="77" t="s">
        <v>246</v>
      </c>
      <c r="J746" s="79" t="s">
        <v>246</v>
      </c>
    </row>
    <row r="747" ht="27.75" customHeight="1" spans="1:10">
      <c r="A747" s="150"/>
      <c r="B747" s="150"/>
      <c r="C747" s="76" t="s">
        <v>246</v>
      </c>
      <c r="D747" s="76" t="s">
        <v>246</v>
      </c>
      <c r="E747" s="76" t="s">
        <v>1133</v>
      </c>
      <c r="F747" s="77" t="s">
        <v>1134</v>
      </c>
      <c r="G747" s="76" t="s">
        <v>1135</v>
      </c>
      <c r="H747" s="77" t="s">
        <v>1124</v>
      </c>
      <c r="I747" s="77" t="s">
        <v>1125</v>
      </c>
      <c r="J747" s="79" t="s">
        <v>1136</v>
      </c>
    </row>
    <row r="748" ht="156.75" customHeight="1" spans="1:10">
      <c r="A748" s="76" t="s">
        <v>1383</v>
      </c>
      <c r="B748" s="80" t="s">
        <v>1494</v>
      </c>
      <c r="C748" s="150"/>
      <c r="D748" s="150"/>
      <c r="E748" s="150"/>
      <c r="F748" s="29"/>
      <c r="G748" s="150"/>
      <c r="H748" s="29"/>
      <c r="I748" s="29"/>
      <c r="J748" s="151"/>
    </row>
    <row r="749" ht="27.75" customHeight="1" spans="1:10">
      <c r="A749" s="150"/>
      <c r="B749" s="150"/>
      <c r="C749" s="76" t="s">
        <v>1119</v>
      </c>
      <c r="D749" s="76" t="s">
        <v>246</v>
      </c>
      <c r="E749" s="76" t="s">
        <v>246</v>
      </c>
      <c r="F749" s="77" t="s">
        <v>246</v>
      </c>
      <c r="G749" s="76" t="s">
        <v>246</v>
      </c>
      <c r="H749" s="77" t="s">
        <v>246</v>
      </c>
      <c r="I749" s="77" t="s">
        <v>246</v>
      </c>
      <c r="J749" s="79" t="s">
        <v>246</v>
      </c>
    </row>
    <row r="750" ht="27.75" customHeight="1" spans="1:10">
      <c r="A750" s="150"/>
      <c r="B750" s="150"/>
      <c r="C750" s="76" t="s">
        <v>246</v>
      </c>
      <c r="D750" s="76" t="s">
        <v>1139</v>
      </c>
      <c r="E750" s="76" t="s">
        <v>246</v>
      </c>
      <c r="F750" s="77" t="s">
        <v>246</v>
      </c>
      <c r="G750" s="76" t="s">
        <v>246</v>
      </c>
      <c r="H750" s="77" t="s">
        <v>246</v>
      </c>
      <c r="I750" s="77" t="s">
        <v>246</v>
      </c>
      <c r="J750" s="79" t="s">
        <v>246</v>
      </c>
    </row>
    <row r="751" ht="27.75" customHeight="1" spans="1:10">
      <c r="A751" s="150"/>
      <c r="B751" s="150"/>
      <c r="C751" s="76" t="s">
        <v>246</v>
      </c>
      <c r="D751" s="76" t="s">
        <v>246</v>
      </c>
      <c r="E751" s="76" t="s">
        <v>1385</v>
      </c>
      <c r="F751" s="77" t="s">
        <v>1122</v>
      </c>
      <c r="G751" s="76" t="s">
        <v>211</v>
      </c>
      <c r="H751" s="77" t="s">
        <v>1185</v>
      </c>
      <c r="I751" s="77" t="s">
        <v>1125</v>
      </c>
      <c r="J751" s="79" t="s">
        <v>1386</v>
      </c>
    </row>
    <row r="752" ht="27.75" customHeight="1" spans="1:10">
      <c r="A752" s="150"/>
      <c r="B752" s="150"/>
      <c r="C752" s="76" t="s">
        <v>246</v>
      </c>
      <c r="D752" s="76" t="s">
        <v>246</v>
      </c>
      <c r="E752" s="76" t="s">
        <v>1387</v>
      </c>
      <c r="F752" s="77" t="s">
        <v>1122</v>
      </c>
      <c r="G752" s="76" t="s">
        <v>1517</v>
      </c>
      <c r="H752" s="77" t="s">
        <v>1163</v>
      </c>
      <c r="I752" s="77" t="s">
        <v>1125</v>
      </c>
      <c r="J752" s="79" t="s">
        <v>1386</v>
      </c>
    </row>
    <row r="753" ht="27.75" customHeight="1" spans="1:10">
      <c r="A753" s="150"/>
      <c r="B753" s="150"/>
      <c r="C753" s="76" t="s">
        <v>246</v>
      </c>
      <c r="D753" s="76" t="s">
        <v>246</v>
      </c>
      <c r="E753" s="76" t="s">
        <v>1389</v>
      </c>
      <c r="F753" s="77" t="s">
        <v>1122</v>
      </c>
      <c r="G753" s="76" t="s">
        <v>1509</v>
      </c>
      <c r="H753" s="77" t="s">
        <v>1163</v>
      </c>
      <c r="I753" s="77" t="s">
        <v>1125</v>
      </c>
      <c r="J753" s="79" t="s">
        <v>1386</v>
      </c>
    </row>
    <row r="754" ht="27.75" customHeight="1" spans="1:10">
      <c r="A754" s="150"/>
      <c r="B754" s="150"/>
      <c r="C754" s="76" t="s">
        <v>246</v>
      </c>
      <c r="D754" s="76" t="s">
        <v>1120</v>
      </c>
      <c r="E754" s="76" t="s">
        <v>246</v>
      </c>
      <c r="F754" s="77" t="s">
        <v>246</v>
      </c>
      <c r="G754" s="76" t="s">
        <v>246</v>
      </c>
      <c r="H754" s="77" t="s">
        <v>246</v>
      </c>
      <c r="I754" s="77" t="s">
        <v>246</v>
      </c>
      <c r="J754" s="79" t="s">
        <v>246</v>
      </c>
    </row>
    <row r="755" ht="27.75" customHeight="1" spans="1:10">
      <c r="A755" s="150"/>
      <c r="B755" s="150"/>
      <c r="C755" s="76" t="s">
        <v>246</v>
      </c>
      <c r="D755" s="76" t="s">
        <v>246</v>
      </c>
      <c r="E755" s="76" t="s">
        <v>1391</v>
      </c>
      <c r="F755" s="77" t="s">
        <v>1122</v>
      </c>
      <c r="G755" s="76" t="s">
        <v>1154</v>
      </c>
      <c r="H755" s="77" t="s">
        <v>1124</v>
      </c>
      <c r="I755" s="77" t="s">
        <v>1125</v>
      </c>
      <c r="J755" s="79" t="s">
        <v>1392</v>
      </c>
    </row>
    <row r="756" ht="27.75" customHeight="1" spans="1:10">
      <c r="A756" s="150"/>
      <c r="B756" s="150"/>
      <c r="C756" s="76" t="s">
        <v>246</v>
      </c>
      <c r="D756" s="76" t="s">
        <v>246</v>
      </c>
      <c r="E756" s="76" t="s">
        <v>1393</v>
      </c>
      <c r="F756" s="77" t="s">
        <v>1130</v>
      </c>
      <c r="G756" s="76" t="s">
        <v>1394</v>
      </c>
      <c r="H756" s="77" t="s">
        <v>1124</v>
      </c>
      <c r="I756" s="77" t="s">
        <v>1125</v>
      </c>
      <c r="J756" s="79" t="s">
        <v>1392</v>
      </c>
    </row>
    <row r="757" ht="27.75" customHeight="1" spans="1:10">
      <c r="A757" s="150"/>
      <c r="B757" s="150"/>
      <c r="C757" s="76" t="s">
        <v>246</v>
      </c>
      <c r="D757" s="76" t="s">
        <v>246</v>
      </c>
      <c r="E757" s="76" t="s">
        <v>1395</v>
      </c>
      <c r="F757" s="77" t="s">
        <v>1122</v>
      </c>
      <c r="G757" s="76" t="s">
        <v>1154</v>
      </c>
      <c r="H757" s="77" t="s">
        <v>1124</v>
      </c>
      <c r="I757" s="77" t="s">
        <v>1125</v>
      </c>
      <c r="J757" s="79" t="s">
        <v>1392</v>
      </c>
    </row>
    <row r="758" ht="27.75" customHeight="1" spans="1:10">
      <c r="A758" s="150"/>
      <c r="B758" s="150"/>
      <c r="C758" s="76" t="s">
        <v>246</v>
      </c>
      <c r="D758" s="76" t="s">
        <v>246</v>
      </c>
      <c r="E758" s="76" t="s">
        <v>1396</v>
      </c>
      <c r="F758" s="77" t="s">
        <v>1130</v>
      </c>
      <c r="G758" s="76" t="s">
        <v>1500</v>
      </c>
      <c r="H758" s="77" t="s">
        <v>1124</v>
      </c>
      <c r="I758" s="77" t="s">
        <v>1125</v>
      </c>
      <c r="J758" s="79" t="s">
        <v>1392</v>
      </c>
    </row>
    <row r="759" ht="27.75" customHeight="1" spans="1:10">
      <c r="A759" s="150"/>
      <c r="B759" s="150"/>
      <c r="C759" s="76" t="s">
        <v>246</v>
      </c>
      <c r="D759" s="76" t="s">
        <v>246</v>
      </c>
      <c r="E759" s="76" t="s">
        <v>1397</v>
      </c>
      <c r="F759" s="77" t="s">
        <v>1134</v>
      </c>
      <c r="G759" s="76" t="s">
        <v>1501</v>
      </c>
      <c r="H759" s="77" t="s">
        <v>1124</v>
      </c>
      <c r="I759" s="77" t="s">
        <v>1125</v>
      </c>
      <c r="J759" s="79" t="s">
        <v>1392</v>
      </c>
    </row>
    <row r="760" ht="27.75" customHeight="1" spans="1:10">
      <c r="A760" s="150"/>
      <c r="B760" s="150"/>
      <c r="C760" s="76" t="s">
        <v>246</v>
      </c>
      <c r="D760" s="76" t="s">
        <v>1206</v>
      </c>
      <c r="E760" s="76" t="s">
        <v>246</v>
      </c>
      <c r="F760" s="77" t="s">
        <v>246</v>
      </c>
      <c r="G760" s="76" t="s">
        <v>246</v>
      </c>
      <c r="H760" s="77" t="s">
        <v>246</v>
      </c>
      <c r="I760" s="77" t="s">
        <v>246</v>
      </c>
      <c r="J760" s="79" t="s">
        <v>246</v>
      </c>
    </row>
    <row r="761" ht="27.75" customHeight="1" spans="1:10">
      <c r="A761" s="150"/>
      <c r="B761" s="150"/>
      <c r="C761" s="76" t="s">
        <v>246</v>
      </c>
      <c r="D761" s="76" t="s">
        <v>246</v>
      </c>
      <c r="E761" s="76" t="s">
        <v>1398</v>
      </c>
      <c r="F761" s="77" t="s">
        <v>1122</v>
      </c>
      <c r="G761" s="76" t="s">
        <v>1502</v>
      </c>
      <c r="H761" s="77" t="s">
        <v>1400</v>
      </c>
      <c r="I761" s="77" t="s">
        <v>1125</v>
      </c>
      <c r="J761" s="79" t="s">
        <v>1401</v>
      </c>
    </row>
    <row r="762" ht="27.75" customHeight="1" spans="1:10">
      <c r="A762" s="150"/>
      <c r="B762" s="150"/>
      <c r="C762" s="76" t="s">
        <v>246</v>
      </c>
      <c r="D762" s="76" t="s">
        <v>246</v>
      </c>
      <c r="E762" s="76" t="s">
        <v>1402</v>
      </c>
      <c r="F762" s="77" t="s">
        <v>1122</v>
      </c>
      <c r="G762" s="76" t="s">
        <v>1503</v>
      </c>
      <c r="H762" s="77" t="s">
        <v>1400</v>
      </c>
      <c r="I762" s="77" t="s">
        <v>1125</v>
      </c>
      <c r="J762" s="79" t="s">
        <v>1401</v>
      </c>
    </row>
    <row r="763" ht="27.75" customHeight="1" spans="1:10">
      <c r="A763" s="150"/>
      <c r="B763" s="150"/>
      <c r="C763" s="76" t="s">
        <v>1127</v>
      </c>
      <c r="D763" s="76" t="s">
        <v>246</v>
      </c>
      <c r="E763" s="76" t="s">
        <v>246</v>
      </c>
      <c r="F763" s="77" t="s">
        <v>246</v>
      </c>
      <c r="G763" s="76" t="s">
        <v>246</v>
      </c>
      <c r="H763" s="77" t="s">
        <v>246</v>
      </c>
      <c r="I763" s="77" t="s">
        <v>246</v>
      </c>
      <c r="J763" s="79" t="s">
        <v>246</v>
      </c>
    </row>
    <row r="764" ht="27.75" customHeight="1" spans="1:10">
      <c r="A764" s="150"/>
      <c r="B764" s="150"/>
      <c r="C764" s="76" t="s">
        <v>246</v>
      </c>
      <c r="D764" s="76" t="s">
        <v>1128</v>
      </c>
      <c r="E764" s="76" t="s">
        <v>246</v>
      </c>
      <c r="F764" s="77" t="s">
        <v>246</v>
      </c>
      <c r="G764" s="76" t="s">
        <v>246</v>
      </c>
      <c r="H764" s="77" t="s">
        <v>246</v>
      </c>
      <c r="I764" s="77" t="s">
        <v>246</v>
      </c>
      <c r="J764" s="79" t="s">
        <v>246</v>
      </c>
    </row>
    <row r="765" ht="27.75" customHeight="1" spans="1:10">
      <c r="A765" s="150"/>
      <c r="B765" s="150"/>
      <c r="C765" s="76" t="s">
        <v>246</v>
      </c>
      <c r="D765" s="76" t="s">
        <v>246</v>
      </c>
      <c r="E765" s="76" t="s">
        <v>1404</v>
      </c>
      <c r="F765" s="77" t="s">
        <v>1122</v>
      </c>
      <c r="G765" s="76" t="s">
        <v>1154</v>
      </c>
      <c r="H765" s="77" t="s">
        <v>1124</v>
      </c>
      <c r="I765" s="77" t="s">
        <v>1125</v>
      </c>
      <c r="J765" s="79" t="s">
        <v>1297</v>
      </c>
    </row>
    <row r="766" ht="27.75" customHeight="1" spans="1:10">
      <c r="A766" s="150"/>
      <c r="B766" s="150"/>
      <c r="C766" s="76" t="s">
        <v>246</v>
      </c>
      <c r="D766" s="76" t="s">
        <v>1405</v>
      </c>
      <c r="E766" s="76" t="s">
        <v>246</v>
      </c>
      <c r="F766" s="77" t="s">
        <v>246</v>
      </c>
      <c r="G766" s="76" t="s">
        <v>246</v>
      </c>
      <c r="H766" s="77" t="s">
        <v>246</v>
      </c>
      <c r="I766" s="77" t="s">
        <v>246</v>
      </c>
      <c r="J766" s="79" t="s">
        <v>246</v>
      </c>
    </row>
    <row r="767" ht="27.75" customHeight="1" spans="1:10">
      <c r="A767" s="150"/>
      <c r="B767" s="150"/>
      <c r="C767" s="76" t="s">
        <v>246</v>
      </c>
      <c r="D767" s="76" t="s">
        <v>246</v>
      </c>
      <c r="E767" s="76" t="s">
        <v>1518</v>
      </c>
      <c r="F767" s="77" t="s">
        <v>1122</v>
      </c>
      <c r="G767" s="76" t="s">
        <v>211</v>
      </c>
      <c r="H767" s="77" t="s">
        <v>1407</v>
      </c>
      <c r="I767" s="77" t="s">
        <v>1125</v>
      </c>
      <c r="J767" s="79" t="s">
        <v>1401</v>
      </c>
    </row>
    <row r="768" ht="27.75" customHeight="1" spans="1:10">
      <c r="A768" s="150"/>
      <c r="B768" s="150"/>
      <c r="C768" s="76" t="s">
        <v>1131</v>
      </c>
      <c r="D768" s="76" t="s">
        <v>246</v>
      </c>
      <c r="E768" s="76" t="s">
        <v>246</v>
      </c>
      <c r="F768" s="77" t="s">
        <v>246</v>
      </c>
      <c r="G768" s="76" t="s">
        <v>246</v>
      </c>
      <c r="H768" s="77" t="s">
        <v>246</v>
      </c>
      <c r="I768" s="77" t="s">
        <v>246</v>
      </c>
      <c r="J768" s="79" t="s">
        <v>246</v>
      </c>
    </row>
    <row r="769" ht="27.75" customHeight="1" spans="1:10">
      <c r="A769" s="150"/>
      <c r="B769" s="150"/>
      <c r="C769" s="76" t="s">
        <v>246</v>
      </c>
      <c r="D769" s="76" t="s">
        <v>1132</v>
      </c>
      <c r="E769" s="76" t="s">
        <v>246</v>
      </c>
      <c r="F769" s="77" t="s">
        <v>246</v>
      </c>
      <c r="G769" s="76" t="s">
        <v>246</v>
      </c>
      <c r="H769" s="77" t="s">
        <v>246</v>
      </c>
      <c r="I769" s="77" t="s">
        <v>246</v>
      </c>
      <c r="J769" s="79" t="s">
        <v>246</v>
      </c>
    </row>
    <row r="770" ht="27.75" customHeight="1" spans="1:10">
      <c r="A770" s="150"/>
      <c r="B770" s="150"/>
      <c r="C770" s="76" t="s">
        <v>246</v>
      </c>
      <c r="D770" s="76" t="s">
        <v>246</v>
      </c>
      <c r="E770" s="76" t="s">
        <v>1408</v>
      </c>
      <c r="F770" s="77" t="s">
        <v>1134</v>
      </c>
      <c r="G770" s="76" t="s">
        <v>1135</v>
      </c>
      <c r="H770" s="77" t="s">
        <v>1124</v>
      </c>
      <c r="I770" s="77" t="s">
        <v>1125</v>
      </c>
      <c r="J770" s="79" t="s">
        <v>1136</v>
      </c>
    </row>
    <row r="771" ht="27.75" customHeight="1" spans="1:10">
      <c r="A771" s="150"/>
      <c r="B771" s="150"/>
      <c r="C771" s="76" t="s">
        <v>246</v>
      </c>
      <c r="D771" s="76" t="s">
        <v>246</v>
      </c>
      <c r="E771" s="76" t="s">
        <v>1409</v>
      </c>
      <c r="F771" s="77" t="s">
        <v>1134</v>
      </c>
      <c r="G771" s="76" t="s">
        <v>1223</v>
      </c>
      <c r="H771" s="77" t="s">
        <v>1124</v>
      </c>
      <c r="I771" s="77" t="s">
        <v>1125</v>
      </c>
      <c r="J771" s="79" t="s">
        <v>1136</v>
      </c>
    </row>
    <row r="772" ht="27.75" customHeight="1" spans="1:10">
      <c r="A772" s="150"/>
      <c r="B772" s="150"/>
      <c r="C772" s="76" t="s">
        <v>246</v>
      </c>
      <c r="D772" s="76" t="s">
        <v>246</v>
      </c>
      <c r="E772" s="76" t="s">
        <v>1410</v>
      </c>
      <c r="F772" s="77" t="s">
        <v>1134</v>
      </c>
      <c r="G772" s="76" t="s">
        <v>1135</v>
      </c>
      <c r="H772" s="77" t="s">
        <v>1124</v>
      </c>
      <c r="I772" s="77" t="s">
        <v>1125</v>
      </c>
      <c r="J772" s="79" t="s">
        <v>1136</v>
      </c>
    </row>
    <row r="773" ht="28.5" customHeight="1" spans="1:10">
      <c r="A773" s="76" t="s">
        <v>96</v>
      </c>
      <c r="B773" s="150"/>
      <c r="C773" s="150"/>
      <c r="D773" s="150"/>
      <c r="E773" s="150"/>
      <c r="F773" s="29"/>
      <c r="G773" s="150"/>
      <c r="H773" s="29"/>
      <c r="I773" s="29"/>
      <c r="J773" s="151"/>
    </row>
    <row r="774" ht="156.75" customHeight="1" spans="1:10">
      <c r="A774" s="76" t="s">
        <v>1372</v>
      </c>
      <c r="B774" s="80" t="s">
        <v>1373</v>
      </c>
      <c r="C774" s="150"/>
      <c r="D774" s="150"/>
      <c r="E774" s="150"/>
      <c r="F774" s="29"/>
      <c r="G774" s="150"/>
      <c r="H774" s="29"/>
      <c r="I774" s="29"/>
      <c r="J774" s="151"/>
    </row>
    <row r="775" ht="27.75" customHeight="1" spans="1:10">
      <c r="A775" s="150"/>
      <c r="B775" s="150"/>
      <c r="C775" s="76" t="s">
        <v>1119</v>
      </c>
      <c r="D775" s="76" t="s">
        <v>246</v>
      </c>
      <c r="E775" s="76" t="s">
        <v>246</v>
      </c>
      <c r="F775" s="77" t="s">
        <v>246</v>
      </c>
      <c r="G775" s="76" t="s">
        <v>246</v>
      </c>
      <c r="H775" s="77" t="s">
        <v>246</v>
      </c>
      <c r="I775" s="77" t="s">
        <v>246</v>
      </c>
      <c r="J775" s="79" t="s">
        <v>246</v>
      </c>
    </row>
    <row r="776" ht="27.75" customHeight="1" spans="1:10">
      <c r="A776" s="150"/>
      <c r="B776" s="150"/>
      <c r="C776" s="76" t="s">
        <v>246</v>
      </c>
      <c r="D776" s="76" t="s">
        <v>1139</v>
      </c>
      <c r="E776" s="76" t="s">
        <v>246</v>
      </c>
      <c r="F776" s="77" t="s">
        <v>246</v>
      </c>
      <c r="G776" s="76" t="s">
        <v>246</v>
      </c>
      <c r="H776" s="77" t="s">
        <v>246</v>
      </c>
      <c r="I776" s="77" t="s">
        <v>246</v>
      </c>
      <c r="J776" s="79" t="s">
        <v>246</v>
      </c>
    </row>
    <row r="777" ht="27.75" customHeight="1" spans="1:10">
      <c r="A777" s="150"/>
      <c r="B777" s="150"/>
      <c r="C777" s="76" t="s">
        <v>246</v>
      </c>
      <c r="D777" s="76" t="s">
        <v>246</v>
      </c>
      <c r="E777" s="76" t="s">
        <v>1374</v>
      </c>
      <c r="F777" s="77" t="s">
        <v>1122</v>
      </c>
      <c r="G777" s="76" t="s">
        <v>1519</v>
      </c>
      <c r="H777" s="77" t="s">
        <v>1163</v>
      </c>
      <c r="I777" s="77" t="s">
        <v>1125</v>
      </c>
      <c r="J777" s="79" t="s">
        <v>1376</v>
      </c>
    </row>
    <row r="778" ht="27.75" customHeight="1" spans="1:10">
      <c r="A778" s="150"/>
      <c r="B778" s="150"/>
      <c r="C778" s="76" t="s">
        <v>246</v>
      </c>
      <c r="D778" s="76" t="s">
        <v>1120</v>
      </c>
      <c r="E778" s="76" t="s">
        <v>246</v>
      </c>
      <c r="F778" s="77" t="s">
        <v>246</v>
      </c>
      <c r="G778" s="76" t="s">
        <v>246</v>
      </c>
      <c r="H778" s="77" t="s">
        <v>246</v>
      </c>
      <c r="I778" s="77" t="s">
        <v>246</v>
      </c>
      <c r="J778" s="79" t="s">
        <v>246</v>
      </c>
    </row>
    <row r="779" ht="27.75" customHeight="1" spans="1:10">
      <c r="A779" s="150"/>
      <c r="B779" s="150"/>
      <c r="C779" s="76" t="s">
        <v>246</v>
      </c>
      <c r="D779" s="76" t="s">
        <v>246</v>
      </c>
      <c r="E779" s="76" t="s">
        <v>1377</v>
      </c>
      <c r="F779" s="77" t="s">
        <v>1122</v>
      </c>
      <c r="G779" s="76" t="s">
        <v>1510</v>
      </c>
      <c r="H779" s="77" t="s">
        <v>1124</v>
      </c>
      <c r="I779" s="77" t="s">
        <v>1125</v>
      </c>
      <c r="J779" s="79" t="s">
        <v>1376</v>
      </c>
    </row>
    <row r="780" ht="27.75" customHeight="1" spans="1:10">
      <c r="A780" s="150"/>
      <c r="B780" s="150"/>
      <c r="C780" s="76" t="s">
        <v>246</v>
      </c>
      <c r="D780" s="76" t="s">
        <v>1206</v>
      </c>
      <c r="E780" s="76" t="s">
        <v>246</v>
      </c>
      <c r="F780" s="77" t="s">
        <v>246</v>
      </c>
      <c r="G780" s="76" t="s">
        <v>246</v>
      </c>
      <c r="H780" s="77" t="s">
        <v>246</v>
      </c>
      <c r="I780" s="77" t="s">
        <v>246</v>
      </c>
      <c r="J780" s="79" t="s">
        <v>246</v>
      </c>
    </row>
    <row r="781" ht="27.75" customHeight="1" spans="1:10">
      <c r="A781" s="150"/>
      <c r="B781" s="150"/>
      <c r="C781" s="76" t="s">
        <v>246</v>
      </c>
      <c r="D781" s="76" t="s">
        <v>246</v>
      </c>
      <c r="E781" s="76" t="s">
        <v>1378</v>
      </c>
      <c r="F781" s="77" t="s">
        <v>1122</v>
      </c>
      <c r="G781" s="76" t="s">
        <v>1154</v>
      </c>
      <c r="H781" s="77" t="s">
        <v>1124</v>
      </c>
      <c r="I781" s="77" t="s">
        <v>1125</v>
      </c>
      <c r="J781" s="79" t="s">
        <v>1379</v>
      </c>
    </row>
    <row r="782" ht="27.75" customHeight="1" spans="1:10">
      <c r="A782" s="150"/>
      <c r="B782" s="150"/>
      <c r="C782" s="76" t="s">
        <v>1127</v>
      </c>
      <c r="D782" s="76" t="s">
        <v>246</v>
      </c>
      <c r="E782" s="76" t="s">
        <v>246</v>
      </c>
      <c r="F782" s="77" t="s">
        <v>246</v>
      </c>
      <c r="G782" s="76" t="s">
        <v>246</v>
      </c>
      <c r="H782" s="77" t="s">
        <v>246</v>
      </c>
      <c r="I782" s="77" t="s">
        <v>246</v>
      </c>
      <c r="J782" s="79" t="s">
        <v>246</v>
      </c>
    </row>
    <row r="783" ht="27.75" customHeight="1" spans="1:10">
      <c r="A783" s="150"/>
      <c r="B783" s="150"/>
      <c r="C783" s="76" t="s">
        <v>246</v>
      </c>
      <c r="D783" s="76" t="s">
        <v>1128</v>
      </c>
      <c r="E783" s="76" t="s">
        <v>246</v>
      </c>
      <c r="F783" s="77" t="s">
        <v>246</v>
      </c>
      <c r="G783" s="76" t="s">
        <v>246</v>
      </c>
      <c r="H783" s="77" t="s">
        <v>246</v>
      </c>
      <c r="I783" s="77" t="s">
        <v>246</v>
      </c>
      <c r="J783" s="79" t="s">
        <v>246</v>
      </c>
    </row>
    <row r="784" ht="27.75" customHeight="1" spans="1:10">
      <c r="A784" s="150"/>
      <c r="B784" s="150"/>
      <c r="C784" s="76" t="s">
        <v>246</v>
      </c>
      <c r="D784" s="76" t="s">
        <v>246</v>
      </c>
      <c r="E784" s="76" t="s">
        <v>1380</v>
      </c>
      <c r="F784" s="77" t="s">
        <v>1122</v>
      </c>
      <c r="G784" s="76" t="s">
        <v>1123</v>
      </c>
      <c r="H784" s="77" t="s">
        <v>1124</v>
      </c>
      <c r="I784" s="77" t="s">
        <v>1125</v>
      </c>
      <c r="J784" s="79" t="s">
        <v>1381</v>
      </c>
    </row>
    <row r="785" ht="27.75" customHeight="1" spans="1:10">
      <c r="A785" s="150"/>
      <c r="B785" s="150"/>
      <c r="C785" s="76" t="s">
        <v>1131</v>
      </c>
      <c r="D785" s="76" t="s">
        <v>246</v>
      </c>
      <c r="E785" s="76" t="s">
        <v>246</v>
      </c>
      <c r="F785" s="77" t="s">
        <v>246</v>
      </c>
      <c r="G785" s="76" t="s">
        <v>246</v>
      </c>
      <c r="H785" s="77" t="s">
        <v>246</v>
      </c>
      <c r="I785" s="77" t="s">
        <v>246</v>
      </c>
      <c r="J785" s="79" t="s">
        <v>246</v>
      </c>
    </row>
    <row r="786" ht="27.75" customHeight="1" spans="1:10">
      <c r="A786" s="150"/>
      <c r="B786" s="150"/>
      <c r="C786" s="76" t="s">
        <v>246</v>
      </c>
      <c r="D786" s="76" t="s">
        <v>1132</v>
      </c>
      <c r="E786" s="76" t="s">
        <v>246</v>
      </c>
      <c r="F786" s="77" t="s">
        <v>246</v>
      </c>
      <c r="G786" s="76" t="s">
        <v>246</v>
      </c>
      <c r="H786" s="77" t="s">
        <v>246</v>
      </c>
      <c r="I786" s="77" t="s">
        <v>246</v>
      </c>
      <c r="J786" s="79" t="s">
        <v>246</v>
      </c>
    </row>
    <row r="787" ht="27.75" customHeight="1" spans="1:10">
      <c r="A787" s="150"/>
      <c r="B787" s="150"/>
      <c r="C787" s="76" t="s">
        <v>246</v>
      </c>
      <c r="D787" s="76" t="s">
        <v>246</v>
      </c>
      <c r="E787" s="76" t="s">
        <v>1251</v>
      </c>
      <c r="F787" s="77" t="s">
        <v>1134</v>
      </c>
      <c r="G787" s="76" t="s">
        <v>1292</v>
      </c>
      <c r="H787" s="77" t="s">
        <v>1124</v>
      </c>
      <c r="I787" s="77" t="s">
        <v>1125</v>
      </c>
      <c r="J787" s="79" t="s">
        <v>1136</v>
      </c>
    </row>
    <row r="788" ht="27.75" customHeight="1" spans="1:10">
      <c r="A788" s="150"/>
      <c r="B788" s="150"/>
      <c r="C788" s="76" t="s">
        <v>246</v>
      </c>
      <c r="D788" s="76" t="s">
        <v>246</v>
      </c>
      <c r="E788" s="76" t="s">
        <v>1382</v>
      </c>
      <c r="F788" s="77" t="s">
        <v>1134</v>
      </c>
      <c r="G788" s="76" t="s">
        <v>1292</v>
      </c>
      <c r="H788" s="77" t="s">
        <v>1124</v>
      </c>
      <c r="I788" s="77" t="s">
        <v>1125</v>
      </c>
      <c r="J788" s="79" t="s">
        <v>1136</v>
      </c>
    </row>
    <row r="789" ht="156.75" customHeight="1" spans="1:10">
      <c r="A789" s="76" t="s">
        <v>1364</v>
      </c>
      <c r="B789" s="80" t="s">
        <v>1365</v>
      </c>
      <c r="C789" s="150"/>
      <c r="D789" s="150"/>
      <c r="E789" s="150"/>
      <c r="F789" s="29"/>
      <c r="G789" s="150"/>
      <c r="H789" s="29"/>
      <c r="I789" s="29"/>
      <c r="J789" s="151"/>
    </row>
    <row r="790" ht="27.75" customHeight="1" spans="1:10">
      <c r="A790" s="150"/>
      <c r="B790" s="150"/>
      <c r="C790" s="76" t="s">
        <v>1119</v>
      </c>
      <c r="D790" s="76" t="s">
        <v>246</v>
      </c>
      <c r="E790" s="76" t="s">
        <v>246</v>
      </c>
      <c r="F790" s="77" t="s">
        <v>246</v>
      </c>
      <c r="G790" s="76" t="s">
        <v>246</v>
      </c>
      <c r="H790" s="77" t="s">
        <v>246</v>
      </c>
      <c r="I790" s="77" t="s">
        <v>246</v>
      </c>
      <c r="J790" s="79" t="s">
        <v>246</v>
      </c>
    </row>
    <row r="791" ht="27.75" customHeight="1" spans="1:10">
      <c r="A791" s="150"/>
      <c r="B791" s="150"/>
      <c r="C791" s="76" t="s">
        <v>246</v>
      </c>
      <c r="D791" s="76" t="s">
        <v>1139</v>
      </c>
      <c r="E791" s="76" t="s">
        <v>246</v>
      </c>
      <c r="F791" s="77" t="s">
        <v>246</v>
      </c>
      <c r="G791" s="76" t="s">
        <v>246</v>
      </c>
      <c r="H791" s="77" t="s">
        <v>246</v>
      </c>
      <c r="I791" s="77" t="s">
        <v>246</v>
      </c>
      <c r="J791" s="79" t="s">
        <v>246</v>
      </c>
    </row>
    <row r="792" ht="27.75" customHeight="1" spans="1:10">
      <c r="A792" s="150"/>
      <c r="B792" s="150"/>
      <c r="C792" s="76" t="s">
        <v>246</v>
      </c>
      <c r="D792" s="76" t="s">
        <v>246</v>
      </c>
      <c r="E792" s="76" t="s">
        <v>1366</v>
      </c>
      <c r="F792" s="77" t="s">
        <v>1122</v>
      </c>
      <c r="G792" s="76" t="s">
        <v>213</v>
      </c>
      <c r="H792" s="77" t="s">
        <v>1163</v>
      </c>
      <c r="I792" s="77" t="s">
        <v>1125</v>
      </c>
      <c r="J792" s="79" t="s">
        <v>1367</v>
      </c>
    </row>
    <row r="793" ht="27.75" customHeight="1" spans="1:10">
      <c r="A793" s="150"/>
      <c r="B793" s="150"/>
      <c r="C793" s="76" t="s">
        <v>246</v>
      </c>
      <c r="D793" s="76" t="s">
        <v>1120</v>
      </c>
      <c r="E793" s="76" t="s">
        <v>246</v>
      </c>
      <c r="F793" s="77" t="s">
        <v>246</v>
      </c>
      <c r="G793" s="76" t="s">
        <v>246</v>
      </c>
      <c r="H793" s="77" t="s">
        <v>246</v>
      </c>
      <c r="I793" s="77" t="s">
        <v>246</v>
      </c>
      <c r="J793" s="79" t="s">
        <v>246</v>
      </c>
    </row>
    <row r="794" ht="27.75" customHeight="1" spans="1:10">
      <c r="A794" s="150"/>
      <c r="B794" s="150"/>
      <c r="C794" s="76" t="s">
        <v>246</v>
      </c>
      <c r="D794" s="76" t="s">
        <v>246</v>
      </c>
      <c r="E794" s="76" t="s">
        <v>1312</v>
      </c>
      <c r="F794" s="77" t="s">
        <v>1122</v>
      </c>
      <c r="G794" s="76" t="s">
        <v>1154</v>
      </c>
      <c r="H794" s="77" t="s">
        <v>1124</v>
      </c>
      <c r="I794" s="77" t="s">
        <v>1125</v>
      </c>
      <c r="J794" s="79" t="s">
        <v>1368</v>
      </c>
    </row>
    <row r="795" ht="27.75" customHeight="1" spans="1:10">
      <c r="A795" s="150"/>
      <c r="B795" s="150"/>
      <c r="C795" s="76" t="s">
        <v>246</v>
      </c>
      <c r="D795" s="76" t="s">
        <v>1206</v>
      </c>
      <c r="E795" s="76" t="s">
        <v>246</v>
      </c>
      <c r="F795" s="77" t="s">
        <v>246</v>
      </c>
      <c r="G795" s="76" t="s">
        <v>246</v>
      </c>
      <c r="H795" s="77" t="s">
        <v>246</v>
      </c>
      <c r="I795" s="77" t="s">
        <v>246</v>
      </c>
      <c r="J795" s="79" t="s">
        <v>246</v>
      </c>
    </row>
    <row r="796" ht="27.75" customHeight="1" spans="1:10">
      <c r="A796" s="150"/>
      <c r="B796" s="150"/>
      <c r="C796" s="76" t="s">
        <v>246</v>
      </c>
      <c r="D796" s="76" t="s">
        <v>246</v>
      </c>
      <c r="E796" s="76" t="s">
        <v>1369</v>
      </c>
      <c r="F796" s="77" t="s">
        <v>1122</v>
      </c>
      <c r="G796" s="76" t="s">
        <v>1154</v>
      </c>
      <c r="H796" s="77" t="s">
        <v>1124</v>
      </c>
      <c r="I796" s="77" t="s">
        <v>1125</v>
      </c>
      <c r="J796" s="79" t="s">
        <v>1370</v>
      </c>
    </row>
    <row r="797" ht="27.75" customHeight="1" spans="1:10">
      <c r="A797" s="150"/>
      <c r="B797" s="150"/>
      <c r="C797" s="76" t="s">
        <v>1127</v>
      </c>
      <c r="D797" s="76" t="s">
        <v>246</v>
      </c>
      <c r="E797" s="76" t="s">
        <v>246</v>
      </c>
      <c r="F797" s="77" t="s">
        <v>246</v>
      </c>
      <c r="G797" s="76" t="s">
        <v>246</v>
      </c>
      <c r="H797" s="77" t="s">
        <v>246</v>
      </c>
      <c r="I797" s="77" t="s">
        <v>246</v>
      </c>
      <c r="J797" s="79" t="s">
        <v>246</v>
      </c>
    </row>
    <row r="798" ht="27.75" customHeight="1" spans="1:10">
      <c r="A798" s="150"/>
      <c r="B798" s="150"/>
      <c r="C798" s="76" t="s">
        <v>246</v>
      </c>
      <c r="D798" s="76" t="s">
        <v>1128</v>
      </c>
      <c r="E798" s="76" t="s">
        <v>246</v>
      </c>
      <c r="F798" s="77" t="s">
        <v>246</v>
      </c>
      <c r="G798" s="76" t="s">
        <v>246</v>
      </c>
      <c r="H798" s="77" t="s">
        <v>246</v>
      </c>
      <c r="I798" s="77" t="s">
        <v>246</v>
      </c>
      <c r="J798" s="79" t="s">
        <v>246</v>
      </c>
    </row>
    <row r="799" ht="27.75" customHeight="1" spans="1:10">
      <c r="A799" s="150"/>
      <c r="B799" s="150"/>
      <c r="C799" s="76" t="s">
        <v>246</v>
      </c>
      <c r="D799" s="76" t="s">
        <v>246</v>
      </c>
      <c r="E799" s="76" t="s">
        <v>1371</v>
      </c>
      <c r="F799" s="77" t="s">
        <v>1134</v>
      </c>
      <c r="G799" s="76" t="s">
        <v>1292</v>
      </c>
      <c r="H799" s="77" t="s">
        <v>1124</v>
      </c>
      <c r="I799" s="77" t="s">
        <v>1125</v>
      </c>
      <c r="J799" s="79" t="s">
        <v>1362</v>
      </c>
    </row>
    <row r="800" ht="27.75" customHeight="1" spans="1:10">
      <c r="A800" s="150"/>
      <c r="B800" s="150"/>
      <c r="C800" s="76" t="s">
        <v>1131</v>
      </c>
      <c r="D800" s="76" t="s">
        <v>246</v>
      </c>
      <c r="E800" s="76" t="s">
        <v>246</v>
      </c>
      <c r="F800" s="77" t="s">
        <v>246</v>
      </c>
      <c r="G800" s="76" t="s">
        <v>246</v>
      </c>
      <c r="H800" s="77" t="s">
        <v>246</v>
      </c>
      <c r="I800" s="77" t="s">
        <v>246</v>
      </c>
      <c r="J800" s="79" t="s">
        <v>246</v>
      </c>
    </row>
    <row r="801" ht="27.75" customHeight="1" spans="1:10">
      <c r="A801" s="150"/>
      <c r="B801" s="150"/>
      <c r="C801" s="76" t="s">
        <v>246</v>
      </c>
      <c r="D801" s="76" t="s">
        <v>1132</v>
      </c>
      <c r="E801" s="76" t="s">
        <v>246</v>
      </c>
      <c r="F801" s="77" t="s">
        <v>246</v>
      </c>
      <c r="G801" s="76" t="s">
        <v>246</v>
      </c>
      <c r="H801" s="77" t="s">
        <v>246</v>
      </c>
      <c r="I801" s="77" t="s">
        <v>246</v>
      </c>
      <c r="J801" s="79" t="s">
        <v>246</v>
      </c>
    </row>
    <row r="802" ht="27.75" customHeight="1" spans="1:10">
      <c r="A802" s="150"/>
      <c r="B802" s="150"/>
      <c r="C802" s="76" t="s">
        <v>246</v>
      </c>
      <c r="D802" s="76" t="s">
        <v>246</v>
      </c>
      <c r="E802" s="76" t="s">
        <v>1133</v>
      </c>
      <c r="F802" s="77" t="s">
        <v>1134</v>
      </c>
      <c r="G802" s="76" t="s">
        <v>1135</v>
      </c>
      <c r="H802" s="77" t="s">
        <v>1124</v>
      </c>
      <c r="I802" s="77" t="s">
        <v>1125</v>
      </c>
      <c r="J802" s="79" t="s">
        <v>1136</v>
      </c>
    </row>
    <row r="803" ht="156.75" customHeight="1" spans="1:10">
      <c r="A803" s="76" t="s">
        <v>1383</v>
      </c>
      <c r="B803" s="80" t="s">
        <v>1494</v>
      </c>
      <c r="C803" s="150"/>
      <c r="D803" s="150"/>
      <c r="E803" s="150"/>
      <c r="F803" s="29"/>
      <c r="G803" s="150"/>
      <c r="H803" s="29"/>
      <c r="I803" s="29"/>
      <c r="J803" s="151"/>
    </row>
    <row r="804" ht="27.75" customHeight="1" spans="1:10">
      <c r="A804" s="150"/>
      <c r="B804" s="150"/>
      <c r="C804" s="76" t="s">
        <v>1119</v>
      </c>
      <c r="D804" s="76" t="s">
        <v>246</v>
      </c>
      <c r="E804" s="76" t="s">
        <v>246</v>
      </c>
      <c r="F804" s="77" t="s">
        <v>246</v>
      </c>
      <c r="G804" s="76" t="s">
        <v>246</v>
      </c>
      <c r="H804" s="77" t="s">
        <v>246</v>
      </c>
      <c r="I804" s="77" t="s">
        <v>246</v>
      </c>
      <c r="J804" s="79" t="s">
        <v>246</v>
      </c>
    </row>
    <row r="805" ht="27.75" customHeight="1" spans="1:10">
      <c r="A805" s="150"/>
      <c r="B805" s="150"/>
      <c r="C805" s="76" t="s">
        <v>246</v>
      </c>
      <c r="D805" s="76" t="s">
        <v>1139</v>
      </c>
      <c r="E805" s="76" t="s">
        <v>246</v>
      </c>
      <c r="F805" s="77" t="s">
        <v>246</v>
      </c>
      <c r="G805" s="76" t="s">
        <v>246</v>
      </c>
      <c r="H805" s="77" t="s">
        <v>246</v>
      </c>
      <c r="I805" s="77" t="s">
        <v>246</v>
      </c>
      <c r="J805" s="79" t="s">
        <v>246</v>
      </c>
    </row>
    <row r="806" ht="27.75" customHeight="1" spans="1:10">
      <c r="A806" s="150"/>
      <c r="B806" s="150"/>
      <c r="C806" s="76" t="s">
        <v>246</v>
      </c>
      <c r="D806" s="76" t="s">
        <v>246</v>
      </c>
      <c r="E806" s="76" t="s">
        <v>1385</v>
      </c>
      <c r="F806" s="77" t="s">
        <v>1122</v>
      </c>
      <c r="G806" s="76" t="s">
        <v>211</v>
      </c>
      <c r="H806" s="77" t="s">
        <v>1185</v>
      </c>
      <c r="I806" s="77" t="s">
        <v>1125</v>
      </c>
      <c r="J806" s="79" t="s">
        <v>1386</v>
      </c>
    </row>
    <row r="807" ht="27.75" customHeight="1" spans="1:10">
      <c r="A807" s="150"/>
      <c r="B807" s="150"/>
      <c r="C807" s="76" t="s">
        <v>246</v>
      </c>
      <c r="D807" s="76" t="s">
        <v>246</v>
      </c>
      <c r="E807" s="76" t="s">
        <v>1387</v>
      </c>
      <c r="F807" s="77" t="s">
        <v>1122</v>
      </c>
      <c r="G807" s="76" t="s">
        <v>1520</v>
      </c>
      <c r="H807" s="77" t="s">
        <v>1163</v>
      </c>
      <c r="I807" s="77" t="s">
        <v>1125</v>
      </c>
      <c r="J807" s="79" t="s">
        <v>1386</v>
      </c>
    </row>
    <row r="808" ht="27.75" customHeight="1" spans="1:10">
      <c r="A808" s="150"/>
      <c r="B808" s="150"/>
      <c r="C808" s="76" t="s">
        <v>246</v>
      </c>
      <c r="D808" s="76" t="s">
        <v>246</v>
      </c>
      <c r="E808" s="76" t="s">
        <v>1389</v>
      </c>
      <c r="F808" s="77" t="s">
        <v>1122</v>
      </c>
      <c r="G808" s="76" t="s">
        <v>1521</v>
      </c>
      <c r="H808" s="77" t="s">
        <v>1163</v>
      </c>
      <c r="I808" s="77" t="s">
        <v>1125</v>
      </c>
      <c r="J808" s="79" t="s">
        <v>1386</v>
      </c>
    </row>
    <row r="809" ht="27.75" customHeight="1" spans="1:10">
      <c r="A809" s="150"/>
      <c r="B809" s="150"/>
      <c r="C809" s="76" t="s">
        <v>246</v>
      </c>
      <c r="D809" s="76" t="s">
        <v>1120</v>
      </c>
      <c r="E809" s="76" t="s">
        <v>246</v>
      </c>
      <c r="F809" s="77" t="s">
        <v>246</v>
      </c>
      <c r="G809" s="76" t="s">
        <v>246</v>
      </c>
      <c r="H809" s="77" t="s">
        <v>246</v>
      </c>
      <c r="I809" s="77" t="s">
        <v>246</v>
      </c>
      <c r="J809" s="79" t="s">
        <v>246</v>
      </c>
    </row>
    <row r="810" ht="27.75" customHeight="1" spans="1:10">
      <c r="A810" s="150"/>
      <c r="B810" s="150"/>
      <c r="C810" s="76" t="s">
        <v>246</v>
      </c>
      <c r="D810" s="76" t="s">
        <v>246</v>
      </c>
      <c r="E810" s="76" t="s">
        <v>1391</v>
      </c>
      <c r="F810" s="77" t="s">
        <v>1122</v>
      </c>
      <c r="G810" s="76" t="s">
        <v>1154</v>
      </c>
      <c r="H810" s="77" t="s">
        <v>1124</v>
      </c>
      <c r="I810" s="77" t="s">
        <v>1125</v>
      </c>
      <c r="J810" s="79" t="s">
        <v>1392</v>
      </c>
    </row>
    <row r="811" ht="27.75" customHeight="1" spans="1:10">
      <c r="A811" s="150"/>
      <c r="B811" s="150"/>
      <c r="C811" s="76" t="s">
        <v>246</v>
      </c>
      <c r="D811" s="76" t="s">
        <v>246</v>
      </c>
      <c r="E811" s="76" t="s">
        <v>1393</v>
      </c>
      <c r="F811" s="77" t="s">
        <v>1130</v>
      </c>
      <c r="G811" s="76" t="s">
        <v>1394</v>
      </c>
      <c r="H811" s="77" t="s">
        <v>1124</v>
      </c>
      <c r="I811" s="77" t="s">
        <v>1125</v>
      </c>
      <c r="J811" s="79" t="s">
        <v>1392</v>
      </c>
    </row>
    <row r="812" ht="27.75" customHeight="1" spans="1:10">
      <c r="A812" s="150"/>
      <c r="B812" s="150"/>
      <c r="C812" s="76" t="s">
        <v>246</v>
      </c>
      <c r="D812" s="76" t="s">
        <v>246</v>
      </c>
      <c r="E812" s="76" t="s">
        <v>1395</v>
      </c>
      <c r="F812" s="77" t="s">
        <v>1122</v>
      </c>
      <c r="G812" s="76" t="s">
        <v>1154</v>
      </c>
      <c r="H812" s="77" t="s">
        <v>1124</v>
      </c>
      <c r="I812" s="77" t="s">
        <v>1125</v>
      </c>
      <c r="J812" s="79" t="s">
        <v>1392</v>
      </c>
    </row>
    <row r="813" ht="27.75" customHeight="1" spans="1:10">
      <c r="A813" s="150"/>
      <c r="B813" s="150"/>
      <c r="C813" s="76" t="s">
        <v>246</v>
      </c>
      <c r="D813" s="76" t="s">
        <v>246</v>
      </c>
      <c r="E813" s="76" t="s">
        <v>1396</v>
      </c>
      <c r="F813" s="77" t="s">
        <v>1130</v>
      </c>
      <c r="G813" s="76" t="s">
        <v>1500</v>
      </c>
      <c r="H813" s="77" t="s">
        <v>1124</v>
      </c>
      <c r="I813" s="77" t="s">
        <v>1125</v>
      </c>
      <c r="J813" s="79" t="s">
        <v>1392</v>
      </c>
    </row>
    <row r="814" ht="27.75" customHeight="1" spans="1:10">
      <c r="A814" s="150"/>
      <c r="B814" s="150"/>
      <c r="C814" s="76" t="s">
        <v>246</v>
      </c>
      <c r="D814" s="76" t="s">
        <v>246</v>
      </c>
      <c r="E814" s="76" t="s">
        <v>1397</v>
      </c>
      <c r="F814" s="77" t="s">
        <v>1134</v>
      </c>
      <c r="G814" s="76" t="s">
        <v>1501</v>
      </c>
      <c r="H814" s="77" t="s">
        <v>1124</v>
      </c>
      <c r="I814" s="77" t="s">
        <v>1125</v>
      </c>
      <c r="J814" s="79" t="s">
        <v>1392</v>
      </c>
    </row>
    <row r="815" ht="27.75" customHeight="1" spans="1:10">
      <c r="A815" s="150"/>
      <c r="B815" s="150"/>
      <c r="C815" s="76" t="s">
        <v>246</v>
      </c>
      <c r="D815" s="76" t="s">
        <v>1206</v>
      </c>
      <c r="E815" s="76" t="s">
        <v>246</v>
      </c>
      <c r="F815" s="77" t="s">
        <v>246</v>
      </c>
      <c r="G815" s="76" t="s">
        <v>246</v>
      </c>
      <c r="H815" s="77" t="s">
        <v>246</v>
      </c>
      <c r="I815" s="77" t="s">
        <v>246</v>
      </c>
      <c r="J815" s="79" t="s">
        <v>246</v>
      </c>
    </row>
    <row r="816" ht="27.75" customHeight="1" spans="1:10">
      <c r="A816" s="150"/>
      <c r="B816" s="150"/>
      <c r="C816" s="76" t="s">
        <v>246</v>
      </c>
      <c r="D816" s="76" t="s">
        <v>246</v>
      </c>
      <c r="E816" s="76" t="s">
        <v>1398</v>
      </c>
      <c r="F816" s="77" t="s">
        <v>1122</v>
      </c>
      <c r="G816" s="76" t="s">
        <v>1502</v>
      </c>
      <c r="H816" s="77" t="s">
        <v>1400</v>
      </c>
      <c r="I816" s="77" t="s">
        <v>1125</v>
      </c>
      <c r="J816" s="79" t="s">
        <v>1401</v>
      </c>
    </row>
    <row r="817" ht="27.75" customHeight="1" spans="1:10">
      <c r="A817" s="150"/>
      <c r="B817" s="150"/>
      <c r="C817" s="76" t="s">
        <v>246</v>
      </c>
      <c r="D817" s="76" t="s">
        <v>246</v>
      </c>
      <c r="E817" s="76" t="s">
        <v>1402</v>
      </c>
      <c r="F817" s="77" t="s">
        <v>1122</v>
      </c>
      <c r="G817" s="76" t="s">
        <v>1503</v>
      </c>
      <c r="H817" s="77" t="s">
        <v>1400</v>
      </c>
      <c r="I817" s="77" t="s">
        <v>1125</v>
      </c>
      <c r="J817" s="79" t="s">
        <v>1401</v>
      </c>
    </row>
    <row r="818" ht="27.75" customHeight="1" spans="1:10">
      <c r="A818" s="150"/>
      <c r="B818" s="150"/>
      <c r="C818" s="76" t="s">
        <v>1127</v>
      </c>
      <c r="D818" s="76" t="s">
        <v>246</v>
      </c>
      <c r="E818" s="76" t="s">
        <v>246</v>
      </c>
      <c r="F818" s="77" t="s">
        <v>246</v>
      </c>
      <c r="G818" s="76" t="s">
        <v>246</v>
      </c>
      <c r="H818" s="77" t="s">
        <v>246</v>
      </c>
      <c r="I818" s="77" t="s">
        <v>246</v>
      </c>
      <c r="J818" s="79" t="s">
        <v>246</v>
      </c>
    </row>
    <row r="819" ht="27.75" customHeight="1" spans="1:10">
      <c r="A819" s="150"/>
      <c r="B819" s="150"/>
      <c r="C819" s="76" t="s">
        <v>246</v>
      </c>
      <c r="D819" s="76" t="s">
        <v>1128</v>
      </c>
      <c r="E819" s="76" t="s">
        <v>246</v>
      </c>
      <c r="F819" s="77" t="s">
        <v>246</v>
      </c>
      <c r="G819" s="76" t="s">
        <v>246</v>
      </c>
      <c r="H819" s="77" t="s">
        <v>246</v>
      </c>
      <c r="I819" s="77" t="s">
        <v>246</v>
      </c>
      <c r="J819" s="79" t="s">
        <v>246</v>
      </c>
    </row>
    <row r="820" ht="27.75" customHeight="1" spans="1:10">
      <c r="A820" s="150"/>
      <c r="B820" s="150"/>
      <c r="C820" s="76" t="s">
        <v>246</v>
      </c>
      <c r="D820" s="76" t="s">
        <v>246</v>
      </c>
      <c r="E820" s="76" t="s">
        <v>1404</v>
      </c>
      <c r="F820" s="77" t="s">
        <v>1122</v>
      </c>
      <c r="G820" s="76" t="s">
        <v>1154</v>
      </c>
      <c r="H820" s="77" t="s">
        <v>1124</v>
      </c>
      <c r="I820" s="77" t="s">
        <v>1125</v>
      </c>
      <c r="J820" s="79" t="s">
        <v>1297</v>
      </c>
    </row>
    <row r="821" ht="27.75" customHeight="1" spans="1:10">
      <c r="A821" s="150"/>
      <c r="B821" s="150"/>
      <c r="C821" s="76" t="s">
        <v>246</v>
      </c>
      <c r="D821" s="76" t="s">
        <v>1405</v>
      </c>
      <c r="E821" s="76" t="s">
        <v>246</v>
      </c>
      <c r="F821" s="77" t="s">
        <v>246</v>
      </c>
      <c r="G821" s="76" t="s">
        <v>246</v>
      </c>
      <c r="H821" s="77" t="s">
        <v>246</v>
      </c>
      <c r="I821" s="77" t="s">
        <v>246</v>
      </c>
      <c r="J821" s="79" t="s">
        <v>246</v>
      </c>
    </row>
    <row r="822" ht="27.75" customHeight="1" spans="1:10">
      <c r="A822" s="150"/>
      <c r="B822" s="150"/>
      <c r="C822" s="76" t="s">
        <v>246</v>
      </c>
      <c r="D822" s="76" t="s">
        <v>246</v>
      </c>
      <c r="E822" s="76" t="s">
        <v>1406</v>
      </c>
      <c r="F822" s="77" t="s">
        <v>1122</v>
      </c>
      <c r="G822" s="76" t="s">
        <v>211</v>
      </c>
      <c r="H822" s="77" t="s">
        <v>1407</v>
      </c>
      <c r="I822" s="77" t="s">
        <v>1125</v>
      </c>
      <c r="J822" s="79" t="s">
        <v>1401</v>
      </c>
    </row>
    <row r="823" ht="27.75" customHeight="1" spans="1:10">
      <c r="A823" s="150"/>
      <c r="B823" s="150"/>
      <c r="C823" s="76" t="s">
        <v>1131</v>
      </c>
      <c r="D823" s="76" t="s">
        <v>246</v>
      </c>
      <c r="E823" s="76" t="s">
        <v>246</v>
      </c>
      <c r="F823" s="77" t="s">
        <v>246</v>
      </c>
      <c r="G823" s="76" t="s">
        <v>246</v>
      </c>
      <c r="H823" s="77" t="s">
        <v>246</v>
      </c>
      <c r="I823" s="77" t="s">
        <v>246</v>
      </c>
      <c r="J823" s="79" t="s">
        <v>246</v>
      </c>
    </row>
    <row r="824" ht="27.75" customHeight="1" spans="1:10">
      <c r="A824" s="150"/>
      <c r="B824" s="150"/>
      <c r="C824" s="76" t="s">
        <v>246</v>
      </c>
      <c r="D824" s="76" t="s">
        <v>1132</v>
      </c>
      <c r="E824" s="76" t="s">
        <v>246</v>
      </c>
      <c r="F824" s="77" t="s">
        <v>246</v>
      </c>
      <c r="G824" s="76" t="s">
        <v>246</v>
      </c>
      <c r="H824" s="77" t="s">
        <v>246</v>
      </c>
      <c r="I824" s="77" t="s">
        <v>246</v>
      </c>
      <c r="J824" s="79" t="s">
        <v>246</v>
      </c>
    </row>
    <row r="825" ht="27.75" customHeight="1" spans="1:10">
      <c r="A825" s="150"/>
      <c r="B825" s="150"/>
      <c r="C825" s="76" t="s">
        <v>246</v>
      </c>
      <c r="D825" s="76" t="s">
        <v>246</v>
      </c>
      <c r="E825" s="76" t="s">
        <v>1408</v>
      </c>
      <c r="F825" s="77" t="s">
        <v>1134</v>
      </c>
      <c r="G825" s="76" t="s">
        <v>1135</v>
      </c>
      <c r="H825" s="77" t="s">
        <v>1124</v>
      </c>
      <c r="I825" s="77" t="s">
        <v>1125</v>
      </c>
      <c r="J825" s="79" t="s">
        <v>1136</v>
      </c>
    </row>
    <row r="826" ht="27.75" customHeight="1" spans="1:10">
      <c r="A826" s="150"/>
      <c r="B826" s="150"/>
      <c r="C826" s="76" t="s">
        <v>246</v>
      </c>
      <c r="D826" s="76" t="s">
        <v>246</v>
      </c>
      <c r="E826" s="76" t="s">
        <v>1409</v>
      </c>
      <c r="F826" s="77" t="s">
        <v>1134</v>
      </c>
      <c r="G826" s="76" t="s">
        <v>1223</v>
      </c>
      <c r="H826" s="77" t="s">
        <v>1124</v>
      </c>
      <c r="I826" s="77" t="s">
        <v>1125</v>
      </c>
      <c r="J826" s="79" t="s">
        <v>1136</v>
      </c>
    </row>
    <row r="827" ht="27.75" customHeight="1" spans="1:10">
      <c r="A827" s="150"/>
      <c r="B827" s="150"/>
      <c r="C827" s="76" t="s">
        <v>246</v>
      </c>
      <c r="D827" s="76" t="s">
        <v>246</v>
      </c>
      <c r="E827" s="76" t="s">
        <v>1410</v>
      </c>
      <c r="F827" s="77" t="s">
        <v>1134</v>
      </c>
      <c r="G827" s="76" t="s">
        <v>1135</v>
      </c>
      <c r="H827" s="77" t="s">
        <v>1124</v>
      </c>
      <c r="I827" s="77" t="s">
        <v>1125</v>
      </c>
      <c r="J827" s="79" t="s">
        <v>1136</v>
      </c>
    </row>
    <row r="828" ht="28.5" customHeight="1" spans="1:10">
      <c r="A828" s="76" t="s">
        <v>98</v>
      </c>
      <c r="B828" s="150"/>
      <c r="C828" s="150"/>
      <c r="D828" s="150"/>
      <c r="E828" s="150"/>
      <c r="F828" s="29"/>
      <c r="G828" s="150"/>
      <c r="H828" s="29"/>
      <c r="I828" s="29"/>
      <c r="J828" s="151"/>
    </row>
    <row r="829" ht="156.75" customHeight="1" spans="1:10">
      <c r="A829" s="76" t="s">
        <v>1383</v>
      </c>
      <c r="B829" s="80" t="s">
        <v>1494</v>
      </c>
      <c r="C829" s="150"/>
      <c r="D829" s="150"/>
      <c r="E829" s="150"/>
      <c r="F829" s="29"/>
      <c r="G829" s="150"/>
      <c r="H829" s="29"/>
      <c r="I829" s="29"/>
      <c r="J829" s="151"/>
    </row>
    <row r="830" ht="27.75" customHeight="1" spans="1:10">
      <c r="A830" s="150"/>
      <c r="B830" s="150"/>
      <c r="C830" s="76" t="s">
        <v>1119</v>
      </c>
      <c r="D830" s="76" t="s">
        <v>246</v>
      </c>
      <c r="E830" s="76" t="s">
        <v>246</v>
      </c>
      <c r="F830" s="77" t="s">
        <v>246</v>
      </c>
      <c r="G830" s="76" t="s">
        <v>246</v>
      </c>
      <c r="H830" s="77" t="s">
        <v>246</v>
      </c>
      <c r="I830" s="77" t="s">
        <v>246</v>
      </c>
      <c r="J830" s="79" t="s">
        <v>246</v>
      </c>
    </row>
    <row r="831" ht="27.75" customHeight="1" spans="1:10">
      <c r="A831" s="150"/>
      <c r="B831" s="150"/>
      <c r="C831" s="76" t="s">
        <v>246</v>
      </c>
      <c r="D831" s="76" t="s">
        <v>1139</v>
      </c>
      <c r="E831" s="76" t="s">
        <v>246</v>
      </c>
      <c r="F831" s="77" t="s">
        <v>246</v>
      </c>
      <c r="G831" s="76" t="s">
        <v>246</v>
      </c>
      <c r="H831" s="77" t="s">
        <v>246</v>
      </c>
      <c r="I831" s="77" t="s">
        <v>246</v>
      </c>
      <c r="J831" s="79" t="s">
        <v>246</v>
      </c>
    </row>
    <row r="832" ht="27.75" customHeight="1" spans="1:10">
      <c r="A832" s="150"/>
      <c r="B832" s="150"/>
      <c r="C832" s="76" t="s">
        <v>246</v>
      </c>
      <c r="D832" s="76" t="s">
        <v>246</v>
      </c>
      <c r="E832" s="76" t="s">
        <v>1385</v>
      </c>
      <c r="F832" s="77" t="s">
        <v>1122</v>
      </c>
      <c r="G832" s="76" t="s">
        <v>211</v>
      </c>
      <c r="H832" s="77" t="s">
        <v>1185</v>
      </c>
      <c r="I832" s="77" t="s">
        <v>1125</v>
      </c>
      <c r="J832" s="79" t="s">
        <v>1386</v>
      </c>
    </row>
    <row r="833" ht="27.75" customHeight="1" spans="1:10">
      <c r="A833" s="150"/>
      <c r="B833" s="150"/>
      <c r="C833" s="76" t="s">
        <v>246</v>
      </c>
      <c r="D833" s="76" t="s">
        <v>246</v>
      </c>
      <c r="E833" s="76" t="s">
        <v>1387</v>
      </c>
      <c r="F833" s="77" t="s">
        <v>1122</v>
      </c>
      <c r="G833" s="76" t="s">
        <v>1522</v>
      </c>
      <c r="H833" s="77" t="s">
        <v>1163</v>
      </c>
      <c r="I833" s="77" t="s">
        <v>1125</v>
      </c>
      <c r="J833" s="79" t="s">
        <v>1386</v>
      </c>
    </row>
    <row r="834" ht="27.75" customHeight="1" spans="1:10">
      <c r="A834" s="150"/>
      <c r="B834" s="150"/>
      <c r="C834" s="76" t="s">
        <v>246</v>
      </c>
      <c r="D834" s="76" t="s">
        <v>246</v>
      </c>
      <c r="E834" s="76" t="s">
        <v>1389</v>
      </c>
      <c r="F834" s="77" t="s">
        <v>1122</v>
      </c>
      <c r="G834" s="76" t="s">
        <v>1523</v>
      </c>
      <c r="H834" s="77" t="s">
        <v>1163</v>
      </c>
      <c r="I834" s="77" t="s">
        <v>1125</v>
      </c>
      <c r="J834" s="79" t="s">
        <v>1386</v>
      </c>
    </row>
    <row r="835" ht="27.75" customHeight="1" spans="1:10">
      <c r="A835" s="150"/>
      <c r="B835" s="150"/>
      <c r="C835" s="76" t="s">
        <v>246</v>
      </c>
      <c r="D835" s="76" t="s">
        <v>1120</v>
      </c>
      <c r="E835" s="76" t="s">
        <v>246</v>
      </c>
      <c r="F835" s="77" t="s">
        <v>246</v>
      </c>
      <c r="G835" s="76" t="s">
        <v>246</v>
      </c>
      <c r="H835" s="77" t="s">
        <v>246</v>
      </c>
      <c r="I835" s="77" t="s">
        <v>246</v>
      </c>
      <c r="J835" s="79" t="s">
        <v>246</v>
      </c>
    </row>
    <row r="836" ht="27.75" customHeight="1" spans="1:10">
      <c r="A836" s="150"/>
      <c r="B836" s="150"/>
      <c r="C836" s="76" t="s">
        <v>246</v>
      </c>
      <c r="D836" s="76" t="s">
        <v>246</v>
      </c>
      <c r="E836" s="76" t="s">
        <v>1391</v>
      </c>
      <c r="F836" s="77" t="s">
        <v>1122</v>
      </c>
      <c r="G836" s="76" t="s">
        <v>1154</v>
      </c>
      <c r="H836" s="77" t="s">
        <v>1124</v>
      </c>
      <c r="I836" s="77" t="s">
        <v>1125</v>
      </c>
      <c r="J836" s="79" t="s">
        <v>1392</v>
      </c>
    </row>
    <row r="837" ht="27.75" customHeight="1" spans="1:10">
      <c r="A837" s="150"/>
      <c r="B837" s="150"/>
      <c r="C837" s="76" t="s">
        <v>246</v>
      </c>
      <c r="D837" s="76" t="s">
        <v>246</v>
      </c>
      <c r="E837" s="76" t="s">
        <v>1393</v>
      </c>
      <c r="F837" s="77" t="s">
        <v>1130</v>
      </c>
      <c r="G837" s="76" t="s">
        <v>1394</v>
      </c>
      <c r="H837" s="77" t="s">
        <v>1124</v>
      </c>
      <c r="I837" s="77" t="s">
        <v>1125</v>
      </c>
      <c r="J837" s="79" t="s">
        <v>1392</v>
      </c>
    </row>
    <row r="838" ht="27.75" customHeight="1" spans="1:10">
      <c r="A838" s="150"/>
      <c r="B838" s="150"/>
      <c r="C838" s="76" t="s">
        <v>246</v>
      </c>
      <c r="D838" s="76" t="s">
        <v>246</v>
      </c>
      <c r="E838" s="76" t="s">
        <v>1395</v>
      </c>
      <c r="F838" s="77" t="s">
        <v>1122</v>
      </c>
      <c r="G838" s="76" t="s">
        <v>1154</v>
      </c>
      <c r="H838" s="77" t="s">
        <v>1124</v>
      </c>
      <c r="I838" s="77" t="s">
        <v>1125</v>
      </c>
      <c r="J838" s="79" t="s">
        <v>1392</v>
      </c>
    </row>
    <row r="839" ht="27.75" customHeight="1" spans="1:10">
      <c r="A839" s="150"/>
      <c r="B839" s="150"/>
      <c r="C839" s="76" t="s">
        <v>246</v>
      </c>
      <c r="D839" s="76" t="s">
        <v>246</v>
      </c>
      <c r="E839" s="76" t="s">
        <v>1396</v>
      </c>
      <c r="F839" s="77" t="s">
        <v>1130</v>
      </c>
      <c r="G839" s="76" t="s">
        <v>1500</v>
      </c>
      <c r="H839" s="77" t="s">
        <v>1124</v>
      </c>
      <c r="I839" s="77" t="s">
        <v>1125</v>
      </c>
      <c r="J839" s="79" t="s">
        <v>1392</v>
      </c>
    </row>
    <row r="840" ht="27.75" customHeight="1" spans="1:10">
      <c r="A840" s="150"/>
      <c r="B840" s="150"/>
      <c r="C840" s="76" t="s">
        <v>246</v>
      </c>
      <c r="D840" s="76" t="s">
        <v>246</v>
      </c>
      <c r="E840" s="76" t="s">
        <v>1397</v>
      </c>
      <c r="F840" s="77" t="s">
        <v>1134</v>
      </c>
      <c r="G840" s="76" t="s">
        <v>1501</v>
      </c>
      <c r="H840" s="77" t="s">
        <v>1124</v>
      </c>
      <c r="I840" s="77" t="s">
        <v>1125</v>
      </c>
      <c r="J840" s="79" t="s">
        <v>1392</v>
      </c>
    </row>
    <row r="841" ht="27.75" customHeight="1" spans="1:10">
      <c r="A841" s="150"/>
      <c r="B841" s="150"/>
      <c r="C841" s="76" t="s">
        <v>246</v>
      </c>
      <c r="D841" s="76" t="s">
        <v>1206</v>
      </c>
      <c r="E841" s="76" t="s">
        <v>246</v>
      </c>
      <c r="F841" s="77" t="s">
        <v>246</v>
      </c>
      <c r="G841" s="76" t="s">
        <v>246</v>
      </c>
      <c r="H841" s="77" t="s">
        <v>246</v>
      </c>
      <c r="I841" s="77" t="s">
        <v>246</v>
      </c>
      <c r="J841" s="79" t="s">
        <v>246</v>
      </c>
    </row>
    <row r="842" ht="27.75" customHeight="1" spans="1:10">
      <c r="A842" s="150"/>
      <c r="B842" s="150"/>
      <c r="C842" s="76" t="s">
        <v>246</v>
      </c>
      <c r="D842" s="76" t="s">
        <v>246</v>
      </c>
      <c r="E842" s="76" t="s">
        <v>1398</v>
      </c>
      <c r="F842" s="77" t="s">
        <v>1122</v>
      </c>
      <c r="G842" s="76" t="s">
        <v>1502</v>
      </c>
      <c r="H842" s="77" t="s">
        <v>1400</v>
      </c>
      <c r="I842" s="77" t="s">
        <v>1125</v>
      </c>
      <c r="J842" s="79" t="s">
        <v>1401</v>
      </c>
    </row>
    <row r="843" ht="27.75" customHeight="1" spans="1:10">
      <c r="A843" s="150"/>
      <c r="B843" s="150"/>
      <c r="C843" s="76" t="s">
        <v>246</v>
      </c>
      <c r="D843" s="76" t="s">
        <v>246</v>
      </c>
      <c r="E843" s="76" t="s">
        <v>1402</v>
      </c>
      <c r="F843" s="77" t="s">
        <v>1122</v>
      </c>
      <c r="G843" s="76" t="s">
        <v>1503</v>
      </c>
      <c r="H843" s="77" t="s">
        <v>1400</v>
      </c>
      <c r="I843" s="77" t="s">
        <v>1125</v>
      </c>
      <c r="J843" s="79" t="s">
        <v>1401</v>
      </c>
    </row>
    <row r="844" ht="27.75" customHeight="1" spans="1:10">
      <c r="A844" s="150"/>
      <c r="B844" s="150"/>
      <c r="C844" s="76" t="s">
        <v>1127</v>
      </c>
      <c r="D844" s="76" t="s">
        <v>246</v>
      </c>
      <c r="E844" s="76" t="s">
        <v>246</v>
      </c>
      <c r="F844" s="77" t="s">
        <v>246</v>
      </c>
      <c r="G844" s="76" t="s">
        <v>246</v>
      </c>
      <c r="H844" s="77" t="s">
        <v>246</v>
      </c>
      <c r="I844" s="77" t="s">
        <v>246</v>
      </c>
      <c r="J844" s="79" t="s">
        <v>246</v>
      </c>
    </row>
    <row r="845" ht="27.75" customHeight="1" spans="1:10">
      <c r="A845" s="150"/>
      <c r="B845" s="150"/>
      <c r="C845" s="76" t="s">
        <v>246</v>
      </c>
      <c r="D845" s="76" t="s">
        <v>1128</v>
      </c>
      <c r="E845" s="76" t="s">
        <v>246</v>
      </c>
      <c r="F845" s="77" t="s">
        <v>246</v>
      </c>
      <c r="G845" s="76" t="s">
        <v>246</v>
      </c>
      <c r="H845" s="77" t="s">
        <v>246</v>
      </c>
      <c r="I845" s="77" t="s">
        <v>246</v>
      </c>
      <c r="J845" s="79" t="s">
        <v>246</v>
      </c>
    </row>
    <row r="846" ht="27.75" customHeight="1" spans="1:10">
      <c r="A846" s="150"/>
      <c r="B846" s="150"/>
      <c r="C846" s="76" t="s">
        <v>246</v>
      </c>
      <c r="D846" s="76" t="s">
        <v>246</v>
      </c>
      <c r="E846" s="76" t="s">
        <v>1404</v>
      </c>
      <c r="F846" s="77" t="s">
        <v>1122</v>
      </c>
      <c r="G846" s="76" t="s">
        <v>1154</v>
      </c>
      <c r="H846" s="77" t="s">
        <v>1124</v>
      </c>
      <c r="I846" s="77" t="s">
        <v>1125</v>
      </c>
      <c r="J846" s="79" t="s">
        <v>1297</v>
      </c>
    </row>
    <row r="847" ht="27.75" customHeight="1" spans="1:10">
      <c r="A847" s="150"/>
      <c r="B847" s="150"/>
      <c r="C847" s="76" t="s">
        <v>246</v>
      </c>
      <c r="D847" s="76" t="s">
        <v>1405</v>
      </c>
      <c r="E847" s="76" t="s">
        <v>246</v>
      </c>
      <c r="F847" s="77" t="s">
        <v>246</v>
      </c>
      <c r="G847" s="76" t="s">
        <v>246</v>
      </c>
      <c r="H847" s="77" t="s">
        <v>246</v>
      </c>
      <c r="I847" s="77" t="s">
        <v>246</v>
      </c>
      <c r="J847" s="79" t="s">
        <v>246</v>
      </c>
    </row>
    <row r="848" ht="27.75" customHeight="1" spans="1:10">
      <c r="A848" s="150"/>
      <c r="B848" s="150"/>
      <c r="C848" s="76" t="s">
        <v>246</v>
      </c>
      <c r="D848" s="76" t="s">
        <v>246</v>
      </c>
      <c r="E848" s="76" t="s">
        <v>1518</v>
      </c>
      <c r="F848" s="77" t="s">
        <v>1122</v>
      </c>
      <c r="G848" s="76" t="s">
        <v>211</v>
      </c>
      <c r="H848" s="77" t="s">
        <v>1407</v>
      </c>
      <c r="I848" s="77" t="s">
        <v>1125</v>
      </c>
      <c r="J848" s="79" t="s">
        <v>1401</v>
      </c>
    </row>
    <row r="849" ht="27.75" customHeight="1" spans="1:10">
      <c r="A849" s="150"/>
      <c r="B849" s="150"/>
      <c r="C849" s="76" t="s">
        <v>1131</v>
      </c>
      <c r="D849" s="76" t="s">
        <v>246</v>
      </c>
      <c r="E849" s="76" t="s">
        <v>246</v>
      </c>
      <c r="F849" s="77" t="s">
        <v>246</v>
      </c>
      <c r="G849" s="76" t="s">
        <v>246</v>
      </c>
      <c r="H849" s="77" t="s">
        <v>246</v>
      </c>
      <c r="I849" s="77" t="s">
        <v>246</v>
      </c>
      <c r="J849" s="79" t="s">
        <v>246</v>
      </c>
    </row>
    <row r="850" ht="27.75" customHeight="1" spans="1:10">
      <c r="A850" s="150"/>
      <c r="B850" s="150"/>
      <c r="C850" s="76" t="s">
        <v>246</v>
      </c>
      <c r="D850" s="76" t="s">
        <v>1132</v>
      </c>
      <c r="E850" s="76" t="s">
        <v>246</v>
      </c>
      <c r="F850" s="77" t="s">
        <v>246</v>
      </c>
      <c r="G850" s="76" t="s">
        <v>246</v>
      </c>
      <c r="H850" s="77" t="s">
        <v>246</v>
      </c>
      <c r="I850" s="77" t="s">
        <v>246</v>
      </c>
      <c r="J850" s="79" t="s">
        <v>246</v>
      </c>
    </row>
    <row r="851" ht="27.75" customHeight="1" spans="1:10">
      <c r="A851" s="150"/>
      <c r="B851" s="150"/>
      <c r="C851" s="76" t="s">
        <v>246</v>
      </c>
      <c r="D851" s="76" t="s">
        <v>246</v>
      </c>
      <c r="E851" s="76" t="s">
        <v>1408</v>
      </c>
      <c r="F851" s="77" t="s">
        <v>1134</v>
      </c>
      <c r="G851" s="76" t="s">
        <v>1135</v>
      </c>
      <c r="H851" s="77" t="s">
        <v>1124</v>
      </c>
      <c r="I851" s="77" t="s">
        <v>1125</v>
      </c>
      <c r="J851" s="79" t="s">
        <v>1136</v>
      </c>
    </row>
    <row r="852" ht="27.75" customHeight="1" spans="1:10">
      <c r="A852" s="150"/>
      <c r="B852" s="150"/>
      <c r="C852" s="76" t="s">
        <v>246</v>
      </c>
      <c r="D852" s="76" t="s">
        <v>246</v>
      </c>
      <c r="E852" s="76" t="s">
        <v>1409</v>
      </c>
      <c r="F852" s="77" t="s">
        <v>1134</v>
      </c>
      <c r="G852" s="76" t="s">
        <v>1223</v>
      </c>
      <c r="H852" s="77" t="s">
        <v>1124</v>
      </c>
      <c r="I852" s="77" t="s">
        <v>1125</v>
      </c>
      <c r="J852" s="79" t="s">
        <v>1136</v>
      </c>
    </row>
    <row r="853" ht="27.75" customHeight="1" spans="1:10">
      <c r="A853" s="150"/>
      <c r="B853" s="150"/>
      <c r="C853" s="76" t="s">
        <v>246</v>
      </c>
      <c r="D853" s="76" t="s">
        <v>246</v>
      </c>
      <c r="E853" s="76" t="s">
        <v>1410</v>
      </c>
      <c r="F853" s="77" t="s">
        <v>1134</v>
      </c>
      <c r="G853" s="76" t="s">
        <v>1135</v>
      </c>
      <c r="H853" s="77" t="s">
        <v>1124</v>
      </c>
      <c r="I853" s="77" t="s">
        <v>1125</v>
      </c>
      <c r="J853" s="79" t="s">
        <v>1136</v>
      </c>
    </row>
    <row r="854" ht="156.75" customHeight="1" spans="1:10">
      <c r="A854" s="76" t="s">
        <v>1364</v>
      </c>
      <c r="B854" s="80" t="s">
        <v>1365</v>
      </c>
      <c r="C854" s="150"/>
      <c r="D854" s="150"/>
      <c r="E854" s="150"/>
      <c r="F854" s="29"/>
      <c r="G854" s="150"/>
      <c r="H854" s="29"/>
      <c r="I854" s="29"/>
      <c r="J854" s="151"/>
    </row>
    <row r="855" ht="27.75" customHeight="1" spans="1:10">
      <c r="A855" s="150"/>
      <c r="B855" s="150"/>
      <c r="C855" s="76" t="s">
        <v>1119</v>
      </c>
      <c r="D855" s="76" t="s">
        <v>246</v>
      </c>
      <c r="E855" s="76" t="s">
        <v>246</v>
      </c>
      <c r="F855" s="77" t="s">
        <v>246</v>
      </c>
      <c r="G855" s="76" t="s">
        <v>246</v>
      </c>
      <c r="H855" s="77" t="s">
        <v>246</v>
      </c>
      <c r="I855" s="77" t="s">
        <v>246</v>
      </c>
      <c r="J855" s="79" t="s">
        <v>246</v>
      </c>
    </row>
    <row r="856" ht="27.75" customHeight="1" spans="1:10">
      <c r="A856" s="150"/>
      <c r="B856" s="150"/>
      <c r="C856" s="76" t="s">
        <v>246</v>
      </c>
      <c r="D856" s="76" t="s">
        <v>1139</v>
      </c>
      <c r="E856" s="76" t="s">
        <v>246</v>
      </c>
      <c r="F856" s="77" t="s">
        <v>246</v>
      </c>
      <c r="G856" s="76" t="s">
        <v>246</v>
      </c>
      <c r="H856" s="77" t="s">
        <v>246</v>
      </c>
      <c r="I856" s="77" t="s">
        <v>246</v>
      </c>
      <c r="J856" s="79" t="s">
        <v>246</v>
      </c>
    </row>
    <row r="857" ht="27.75" customHeight="1" spans="1:10">
      <c r="A857" s="150"/>
      <c r="B857" s="150"/>
      <c r="C857" s="76" t="s">
        <v>246</v>
      </c>
      <c r="D857" s="76" t="s">
        <v>246</v>
      </c>
      <c r="E857" s="76" t="s">
        <v>1366</v>
      </c>
      <c r="F857" s="77" t="s">
        <v>1122</v>
      </c>
      <c r="G857" s="76" t="s">
        <v>1184</v>
      </c>
      <c r="H857" s="77" t="s">
        <v>1163</v>
      </c>
      <c r="I857" s="77" t="s">
        <v>1125</v>
      </c>
      <c r="J857" s="79" t="s">
        <v>1367</v>
      </c>
    </row>
    <row r="858" ht="27.75" customHeight="1" spans="1:10">
      <c r="A858" s="150"/>
      <c r="B858" s="150"/>
      <c r="C858" s="76" t="s">
        <v>246</v>
      </c>
      <c r="D858" s="76" t="s">
        <v>1120</v>
      </c>
      <c r="E858" s="76" t="s">
        <v>246</v>
      </c>
      <c r="F858" s="77" t="s">
        <v>246</v>
      </c>
      <c r="G858" s="76" t="s">
        <v>246</v>
      </c>
      <c r="H858" s="77" t="s">
        <v>246</v>
      </c>
      <c r="I858" s="77" t="s">
        <v>246</v>
      </c>
      <c r="J858" s="79" t="s">
        <v>246</v>
      </c>
    </row>
    <row r="859" ht="27.75" customHeight="1" spans="1:10">
      <c r="A859" s="150"/>
      <c r="B859" s="150"/>
      <c r="C859" s="76" t="s">
        <v>246</v>
      </c>
      <c r="D859" s="76" t="s">
        <v>246</v>
      </c>
      <c r="E859" s="76" t="s">
        <v>1312</v>
      </c>
      <c r="F859" s="77" t="s">
        <v>1122</v>
      </c>
      <c r="G859" s="76" t="s">
        <v>1154</v>
      </c>
      <c r="H859" s="77" t="s">
        <v>1124</v>
      </c>
      <c r="I859" s="77" t="s">
        <v>1125</v>
      </c>
      <c r="J859" s="79" t="s">
        <v>1368</v>
      </c>
    </row>
    <row r="860" ht="27.75" customHeight="1" spans="1:10">
      <c r="A860" s="150"/>
      <c r="B860" s="150"/>
      <c r="C860" s="76" t="s">
        <v>246</v>
      </c>
      <c r="D860" s="76" t="s">
        <v>1206</v>
      </c>
      <c r="E860" s="76" t="s">
        <v>246</v>
      </c>
      <c r="F860" s="77" t="s">
        <v>246</v>
      </c>
      <c r="G860" s="76" t="s">
        <v>246</v>
      </c>
      <c r="H860" s="77" t="s">
        <v>246</v>
      </c>
      <c r="I860" s="77" t="s">
        <v>246</v>
      </c>
      <c r="J860" s="79" t="s">
        <v>246</v>
      </c>
    </row>
    <row r="861" ht="27.75" customHeight="1" spans="1:10">
      <c r="A861" s="150"/>
      <c r="B861" s="150"/>
      <c r="C861" s="76" t="s">
        <v>246</v>
      </c>
      <c r="D861" s="76" t="s">
        <v>246</v>
      </c>
      <c r="E861" s="76" t="s">
        <v>1369</v>
      </c>
      <c r="F861" s="77" t="s">
        <v>1122</v>
      </c>
      <c r="G861" s="76" t="s">
        <v>1154</v>
      </c>
      <c r="H861" s="77" t="s">
        <v>1124</v>
      </c>
      <c r="I861" s="77" t="s">
        <v>1125</v>
      </c>
      <c r="J861" s="79" t="s">
        <v>1370</v>
      </c>
    </row>
    <row r="862" ht="27.75" customHeight="1" spans="1:10">
      <c r="A862" s="150"/>
      <c r="B862" s="150"/>
      <c r="C862" s="76" t="s">
        <v>1127</v>
      </c>
      <c r="D862" s="76" t="s">
        <v>246</v>
      </c>
      <c r="E862" s="76" t="s">
        <v>246</v>
      </c>
      <c r="F862" s="77" t="s">
        <v>246</v>
      </c>
      <c r="G862" s="76" t="s">
        <v>246</v>
      </c>
      <c r="H862" s="77" t="s">
        <v>246</v>
      </c>
      <c r="I862" s="77" t="s">
        <v>246</v>
      </c>
      <c r="J862" s="79" t="s">
        <v>246</v>
      </c>
    </row>
    <row r="863" ht="27.75" customHeight="1" spans="1:10">
      <c r="A863" s="150"/>
      <c r="B863" s="150"/>
      <c r="C863" s="76" t="s">
        <v>246</v>
      </c>
      <c r="D863" s="76" t="s">
        <v>1128</v>
      </c>
      <c r="E863" s="76" t="s">
        <v>246</v>
      </c>
      <c r="F863" s="77" t="s">
        <v>246</v>
      </c>
      <c r="G863" s="76" t="s">
        <v>246</v>
      </c>
      <c r="H863" s="77" t="s">
        <v>246</v>
      </c>
      <c r="I863" s="77" t="s">
        <v>246</v>
      </c>
      <c r="J863" s="79" t="s">
        <v>246</v>
      </c>
    </row>
    <row r="864" ht="27.75" customHeight="1" spans="1:10">
      <c r="A864" s="150"/>
      <c r="B864" s="150"/>
      <c r="C864" s="76" t="s">
        <v>246</v>
      </c>
      <c r="D864" s="76" t="s">
        <v>246</v>
      </c>
      <c r="E864" s="76" t="s">
        <v>1371</v>
      </c>
      <c r="F864" s="77" t="s">
        <v>1134</v>
      </c>
      <c r="G864" s="76" t="s">
        <v>1292</v>
      </c>
      <c r="H864" s="77" t="s">
        <v>1124</v>
      </c>
      <c r="I864" s="77" t="s">
        <v>1125</v>
      </c>
      <c r="J864" s="79" t="s">
        <v>1362</v>
      </c>
    </row>
    <row r="865" ht="27.75" customHeight="1" spans="1:10">
      <c r="A865" s="150"/>
      <c r="B865" s="150"/>
      <c r="C865" s="76" t="s">
        <v>1131</v>
      </c>
      <c r="D865" s="76" t="s">
        <v>246</v>
      </c>
      <c r="E865" s="76" t="s">
        <v>246</v>
      </c>
      <c r="F865" s="77" t="s">
        <v>246</v>
      </c>
      <c r="G865" s="76" t="s">
        <v>246</v>
      </c>
      <c r="H865" s="77" t="s">
        <v>246</v>
      </c>
      <c r="I865" s="77" t="s">
        <v>246</v>
      </c>
      <c r="J865" s="79" t="s">
        <v>246</v>
      </c>
    </row>
    <row r="866" ht="27.75" customHeight="1" spans="1:10">
      <c r="A866" s="150"/>
      <c r="B866" s="150"/>
      <c r="C866" s="76" t="s">
        <v>246</v>
      </c>
      <c r="D866" s="76" t="s">
        <v>1132</v>
      </c>
      <c r="E866" s="76" t="s">
        <v>246</v>
      </c>
      <c r="F866" s="77" t="s">
        <v>246</v>
      </c>
      <c r="G866" s="76" t="s">
        <v>246</v>
      </c>
      <c r="H866" s="77" t="s">
        <v>246</v>
      </c>
      <c r="I866" s="77" t="s">
        <v>246</v>
      </c>
      <c r="J866" s="79" t="s">
        <v>246</v>
      </c>
    </row>
    <row r="867" ht="27.75" customHeight="1" spans="1:10">
      <c r="A867" s="150"/>
      <c r="B867" s="150"/>
      <c r="C867" s="76" t="s">
        <v>246</v>
      </c>
      <c r="D867" s="76" t="s">
        <v>246</v>
      </c>
      <c r="E867" s="76" t="s">
        <v>1133</v>
      </c>
      <c r="F867" s="77" t="s">
        <v>1134</v>
      </c>
      <c r="G867" s="76" t="s">
        <v>1135</v>
      </c>
      <c r="H867" s="77" t="s">
        <v>1124</v>
      </c>
      <c r="I867" s="77" t="s">
        <v>1125</v>
      </c>
      <c r="J867" s="79" t="s">
        <v>1136</v>
      </c>
    </row>
    <row r="868" ht="156.75" customHeight="1" spans="1:10">
      <c r="A868" s="76" t="s">
        <v>1372</v>
      </c>
      <c r="B868" s="80" t="s">
        <v>1373</v>
      </c>
      <c r="C868" s="150"/>
      <c r="D868" s="150"/>
      <c r="E868" s="150"/>
      <c r="F868" s="29"/>
      <c r="G868" s="150"/>
      <c r="H868" s="29"/>
      <c r="I868" s="29"/>
      <c r="J868" s="151"/>
    </row>
    <row r="869" ht="27.75" customHeight="1" spans="1:10">
      <c r="A869" s="150"/>
      <c r="B869" s="150"/>
      <c r="C869" s="76" t="s">
        <v>1119</v>
      </c>
      <c r="D869" s="76" t="s">
        <v>246</v>
      </c>
      <c r="E869" s="76" t="s">
        <v>246</v>
      </c>
      <c r="F869" s="77" t="s">
        <v>246</v>
      </c>
      <c r="G869" s="76" t="s">
        <v>246</v>
      </c>
      <c r="H869" s="77" t="s">
        <v>246</v>
      </c>
      <c r="I869" s="77" t="s">
        <v>246</v>
      </c>
      <c r="J869" s="79" t="s">
        <v>246</v>
      </c>
    </row>
    <row r="870" ht="27.75" customHeight="1" spans="1:10">
      <c r="A870" s="150"/>
      <c r="B870" s="150"/>
      <c r="C870" s="76" t="s">
        <v>246</v>
      </c>
      <c r="D870" s="76" t="s">
        <v>1139</v>
      </c>
      <c r="E870" s="76" t="s">
        <v>246</v>
      </c>
      <c r="F870" s="77" t="s">
        <v>246</v>
      </c>
      <c r="G870" s="76" t="s">
        <v>246</v>
      </c>
      <c r="H870" s="77" t="s">
        <v>246</v>
      </c>
      <c r="I870" s="77" t="s">
        <v>246</v>
      </c>
      <c r="J870" s="79" t="s">
        <v>246</v>
      </c>
    </row>
    <row r="871" ht="27.75" customHeight="1" spans="1:10">
      <c r="A871" s="150"/>
      <c r="B871" s="150"/>
      <c r="C871" s="76" t="s">
        <v>246</v>
      </c>
      <c r="D871" s="76" t="s">
        <v>246</v>
      </c>
      <c r="E871" s="76" t="s">
        <v>1374</v>
      </c>
      <c r="F871" s="77" t="s">
        <v>1122</v>
      </c>
      <c r="G871" s="76" t="s">
        <v>1524</v>
      </c>
      <c r="H871" s="77" t="s">
        <v>1163</v>
      </c>
      <c r="I871" s="77" t="s">
        <v>1125</v>
      </c>
      <c r="J871" s="79" t="s">
        <v>1376</v>
      </c>
    </row>
    <row r="872" ht="27.75" customHeight="1" spans="1:10">
      <c r="A872" s="150"/>
      <c r="B872" s="150"/>
      <c r="C872" s="76" t="s">
        <v>246</v>
      </c>
      <c r="D872" s="76" t="s">
        <v>1120</v>
      </c>
      <c r="E872" s="76" t="s">
        <v>246</v>
      </c>
      <c r="F872" s="77" t="s">
        <v>246</v>
      </c>
      <c r="G872" s="76" t="s">
        <v>246</v>
      </c>
      <c r="H872" s="77" t="s">
        <v>246</v>
      </c>
      <c r="I872" s="77" t="s">
        <v>246</v>
      </c>
      <c r="J872" s="79" t="s">
        <v>246</v>
      </c>
    </row>
    <row r="873" ht="27.75" customHeight="1" spans="1:10">
      <c r="A873" s="150"/>
      <c r="B873" s="150"/>
      <c r="C873" s="76" t="s">
        <v>246</v>
      </c>
      <c r="D873" s="76" t="s">
        <v>246</v>
      </c>
      <c r="E873" s="76" t="s">
        <v>1377</v>
      </c>
      <c r="F873" s="77" t="s">
        <v>1122</v>
      </c>
      <c r="G873" s="76" t="s">
        <v>1154</v>
      </c>
      <c r="H873" s="77" t="s">
        <v>1124</v>
      </c>
      <c r="I873" s="77" t="s">
        <v>1125</v>
      </c>
      <c r="J873" s="79" t="s">
        <v>1376</v>
      </c>
    </row>
    <row r="874" ht="27.75" customHeight="1" spans="1:10">
      <c r="A874" s="150"/>
      <c r="B874" s="150"/>
      <c r="C874" s="76" t="s">
        <v>246</v>
      </c>
      <c r="D874" s="76" t="s">
        <v>1206</v>
      </c>
      <c r="E874" s="76" t="s">
        <v>246</v>
      </c>
      <c r="F874" s="77" t="s">
        <v>246</v>
      </c>
      <c r="G874" s="76" t="s">
        <v>246</v>
      </c>
      <c r="H874" s="77" t="s">
        <v>246</v>
      </c>
      <c r="I874" s="77" t="s">
        <v>246</v>
      </c>
      <c r="J874" s="79" t="s">
        <v>246</v>
      </c>
    </row>
    <row r="875" ht="27.75" customHeight="1" spans="1:10">
      <c r="A875" s="150"/>
      <c r="B875" s="150"/>
      <c r="C875" s="76" t="s">
        <v>246</v>
      </c>
      <c r="D875" s="76" t="s">
        <v>246</v>
      </c>
      <c r="E875" s="76" t="s">
        <v>1378</v>
      </c>
      <c r="F875" s="77" t="s">
        <v>1122</v>
      </c>
      <c r="G875" s="76" t="s">
        <v>1154</v>
      </c>
      <c r="H875" s="77" t="s">
        <v>1124</v>
      </c>
      <c r="I875" s="77" t="s">
        <v>1125</v>
      </c>
      <c r="J875" s="79" t="s">
        <v>1379</v>
      </c>
    </row>
    <row r="876" ht="27.75" customHeight="1" spans="1:10">
      <c r="A876" s="150"/>
      <c r="B876" s="150"/>
      <c r="C876" s="76" t="s">
        <v>1127</v>
      </c>
      <c r="D876" s="76" t="s">
        <v>246</v>
      </c>
      <c r="E876" s="76" t="s">
        <v>246</v>
      </c>
      <c r="F876" s="77" t="s">
        <v>246</v>
      </c>
      <c r="G876" s="76" t="s">
        <v>246</v>
      </c>
      <c r="H876" s="77" t="s">
        <v>246</v>
      </c>
      <c r="I876" s="77" t="s">
        <v>246</v>
      </c>
      <c r="J876" s="79" t="s">
        <v>246</v>
      </c>
    </row>
    <row r="877" ht="27.75" customHeight="1" spans="1:10">
      <c r="A877" s="150"/>
      <c r="B877" s="150"/>
      <c r="C877" s="76" t="s">
        <v>246</v>
      </c>
      <c r="D877" s="76" t="s">
        <v>1128</v>
      </c>
      <c r="E877" s="76" t="s">
        <v>246</v>
      </c>
      <c r="F877" s="77" t="s">
        <v>246</v>
      </c>
      <c r="G877" s="76" t="s">
        <v>246</v>
      </c>
      <c r="H877" s="77" t="s">
        <v>246</v>
      </c>
      <c r="I877" s="77" t="s">
        <v>246</v>
      </c>
      <c r="J877" s="79" t="s">
        <v>246</v>
      </c>
    </row>
    <row r="878" ht="27.75" customHeight="1" spans="1:10">
      <c r="A878" s="150"/>
      <c r="B878" s="150"/>
      <c r="C878" s="76" t="s">
        <v>246</v>
      </c>
      <c r="D878" s="76" t="s">
        <v>246</v>
      </c>
      <c r="E878" s="76" t="s">
        <v>1380</v>
      </c>
      <c r="F878" s="77" t="s">
        <v>1122</v>
      </c>
      <c r="G878" s="76" t="s">
        <v>1123</v>
      </c>
      <c r="H878" s="77" t="s">
        <v>1124</v>
      </c>
      <c r="I878" s="77" t="s">
        <v>1125</v>
      </c>
      <c r="J878" s="79" t="s">
        <v>1381</v>
      </c>
    </row>
    <row r="879" ht="27.75" customHeight="1" spans="1:10">
      <c r="A879" s="150"/>
      <c r="B879" s="150"/>
      <c r="C879" s="76" t="s">
        <v>1131</v>
      </c>
      <c r="D879" s="76" t="s">
        <v>246</v>
      </c>
      <c r="E879" s="76" t="s">
        <v>246</v>
      </c>
      <c r="F879" s="77" t="s">
        <v>246</v>
      </c>
      <c r="G879" s="76" t="s">
        <v>246</v>
      </c>
      <c r="H879" s="77" t="s">
        <v>246</v>
      </c>
      <c r="I879" s="77" t="s">
        <v>246</v>
      </c>
      <c r="J879" s="79" t="s">
        <v>246</v>
      </c>
    </row>
    <row r="880" ht="27.75" customHeight="1" spans="1:10">
      <c r="A880" s="150"/>
      <c r="B880" s="150"/>
      <c r="C880" s="76" t="s">
        <v>246</v>
      </c>
      <c r="D880" s="76" t="s">
        <v>1132</v>
      </c>
      <c r="E880" s="76" t="s">
        <v>246</v>
      </c>
      <c r="F880" s="77" t="s">
        <v>246</v>
      </c>
      <c r="G880" s="76" t="s">
        <v>246</v>
      </c>
      <c r="H880" s="77" t="s">
        <v>246</v>
      </c>
      <c r="I880" s="77" t="s">
        <v>246</v>
      </c>
      <c r="J880" s="79" t="s">
        <v>246</v>
      </c>
    </row>
    <row r="881" ht="27.75" customHeight="1" spans="1:10">
      <c r="A881" s="150"/>
      <c r="B881" s="150"/>
      <c r="C881" s="76" t="s">
        <v>246</v>
      </c>
      <c r="D881" s="76" t="s">
        <v>246</v>
      </c>
      <c r="E881" s="76" t="s">
        <v>1251</v>
      </c>
      <c r="F881" s="77" t="s">
        <v>1134</v>
      </c>
      <c r="G881" s="76" t="s">
        <v>1292</v>
      </c>
      <c r="H881" s="77" t="s">
        <v>1124</v>
      </c>
      <c r="I881" s="77" t="s">
        <v>1125</v>
      </c>
      <c r="J881" s="79" t="s">
        <v>1136</v>
      </c>
    </row>
    <row r="882" ht="27.75" customHeight="1" spans="1:10">
      <c r="A882" s="150"/>
      <c r="B882" s="150"/>
      <c r="C882" s="76" t="s">
        <v>246</v>
      </c>
      <c r="D882" s="76" t="s">
        <v>246</v>
      </c>
      <c r="E882" s="76" t="s">
        <v>1382</v>
      </c>
      <c r="F882" s="77" t="s">
        <v>1134</v>
      </c>
      <c r="G882" s="76" t="s">
        <v>1292</v>
      </c>
      <c r="H882" s="77" t="s">
        <v>1124</v>
      </c>
      <c r="I882" s="77" t="s">
        <v>1125</v>
      </c>
      <c r="J882" s="79" t="s">
        <v>1136</v>
      </c>
    </row>
    <row r="883" ht="28.5" customHeight="1" spans="1:10">
      <c r="A883" s="76" t="s">
        <v>100</v>
      </c>
      <c r="B883" s="150"/>
      <c r="C883" s="150"/>
      <c r="D883" s="150"/>
      <c r="E883" s="150"/>
      <c r="F883" s="29"/>
      <c r="G883" s="150"/>
      <c r="H883" s="29"/>
      <c r="I883" s="29"/>
      <c r="J883" s="151"/>
    </row>
    <row r="884" ht="156.75" customHeight="1" spans="1:10">
      <c r="A884" s="76" t="s">
        <v>1383</v>
      </c>
      <c r="B884" s="80" t="s">
        <v>1494</v>
      </c>
      <c r="C884" s="150"/>
      <c r="D884" s="150"/>
      <c r="E884" s="150"/>
      <c r="F884" s="29"/>
      <c r="G884" s="150"/>
      <c r="H884" s="29"/>
      <c r="I884" s="29"/>
      <c r="J884" s="151"/>
    </row>
    <row r="885" ht="27.75" customHeight="1" spans="1:10">
      <c r="A885" s="150"/>
      <c r="B885" s="150"/>
      <c r="C885" s="76" t="s">
        <v>1119</v>
      </c>
      <c r="D885" s="76" t="s">
        <v>246</v>
      </c>
      <c r="E885" s="76" t="s">
        <v>246</v>
      </c>
      <c r="F885" s="77" t="s">
        <v>246</v>
      </c>
      <c r="G885" s="76" t="s">
        <v>246</v>
      </c>
      <c r="H885" s="77" t="s">
        <v>246</v>
      </c>
      <c r="I885" s="77" t="s">
        <v>246</v>
      </c>
      <c r="J885" s="79" t="s">
        <v>246</v>
      </c>
    </row>
    <row r="886" ht="27.75" customHeight="1" spans="1:10">
      <c r="A886" s="150"/>
      <c r="B886" s="150"/>
      <c r="C886" s="76" t="s">
        <v>246</v>
      </c>
      <c r="D886" s="76" t="s">
        <v>1139</v>
      </c>
      <c r="E886" s="76" t="s">
        <v>246</v>
      </c>
      <c r="F886" s="77" t="s">
        <v>246</v>
      </c>
      <c r="G886" s="76" t="s">
        <v>246</v>
      </c>
      <c r="H886" s="77" t="s">
        <v>246</v>
      </c>
      <c r="I886" s="77" t="s">
        <v>246</v>
      </c>
      <c r="J886" s="79" t="s">
        <v>246</v>
      </c>
    </row>
    <row r="887" ht="27.75" customHeight="1" spans="1:10">
      <c r="A887" s="150"/>
      <c r="B887" s="150"/>
      <c r="C887" s="76" t="s">
        <v>246</v>
      </c>
      <c r="D887" s="76" t="s">
        <v>246</v>
      </c>
      <c r="E887" s="76" t="s">
        <v>1385</v>
      </c>
      <c r="F887" s="77" t="s">
        <v>1122</v>
      </c>
      <c r="G887" s="76" t="s">
        <v>1525</v>
      </c>
      <c r="H887" s="77" t="s">
        <v>1185</v>
      </c>
      <c r="I887" s="77" t="s">
        <v>1125</v>
      </c>
      <c r="J887" s="79" t="s">
        <v>1386</v>
      </c>
    </row>
    <row r="888" ht="27.75" customHeight="1" spans="1:10">
      <c r="A888" s="150"/>
      <c r="B888" s="150"/>
      <c r="C888" s="76" t="s">
        <v>246</v>
      </c>
      <c r="D888" s="76" t="s">
        <v>246</v>
      </c>
      <c r="E888" s="76" t="s">
        <v>1495</v>
      </c>
      <c r="F888" s="77" t="s">
        <v>1122</v>
      </c>
      <c r="G888" s="76" t="s">
        <v>1526</v>
      </c>
      <c r="H888" s="77" t="s">
        <v>1163</v>
      </c>
      <c r="I888" s="77" t="s">
        <v>1125</v>
      </c>
      <c r="J888" s="79" t="s">
        <v>1386</v>
      </c>
    </row>
    <row r="889" ht="27.75" customHeight="1" spans="1:10">
      <c r="A889" s="150"/>
      <c r="B889" s="150"/>
      <c r="C889" s="76" t="s">
        <v>246</v>
      </c>
      <c r="D889" s="76" t="s">
        <v>246</v>
      </c>
      <c r="E889" s="76" t="s">
        <v>1497</v>
      </c>
      <c r="F889" s="77" t="s">
        <v>1122</v>
      </c>
      <c r="G889" s="76" t="s">
        <v>1527</v>
      </c>
      <c r="H889" s="77" t="s">
        <v>1163</v>
      </c>
      <c r="I889" s="77" t="s">
        <v>1125</v>
      </c>
      <c r="J889" s="79" t="s">
        <v>1386</v>
      </c>
    </row>
    <row r="890" ht="27.75" customHeight="1" spans="1:10">
      <c r="A890" s="150"/>
      <c r="B890" s="150"/>
      <c r="C890" s="76" t="s">
        <v>246</v>
      </c>
      <c r="D890" s="76" t="s">
        <v>1120</v>
      </c>
      <c r="E890" s="76" t="s">
        <v>246</v>
      </c>
      <c r="F890" s="77" t="s">
        <v>246</v>
      </c>
      <c r="G890" s="76" t="s">
        <v>246</v>
      </c>
      <c r="H890" s="77" t="s">
        <v>246</v>
      </c>
      <c r="I890" s="77" t="s">
        <v>246</v>
      </c>
      <c r="J890" s="79" t="s">
        <v>246</v>
      </c>
    </row>
    <row r="891" ht="27.75" customHeight="1" spans="1:10">
      <c r="A891" s="150"/>
      <c r="B891" s="150"/>
      <c r="C891" s="76" t="s">
        <v>246</v>
      </c>
      <c r="D891" s="76" t="s">
        <v>246</v>
      </c>
      <c r="E891" s="76" t="s">
        <v>1391</v>
      </c>
      <c r="F891" s="77" t="s">
        <v>1122</v>
      </c>
      <c r="G891" s="76" t="s">
        <v>1154</v>
      </c>
      <c r="H891" s="77" t="s">
        <v>1124</v>
      </c>
      <c r="I891" s="77" t="s">
        <v>1125</v>
      </c>
      <c r="J891" s="79" t="s">
        <v>1392</v>
      </c>
    </row>
    <row r="892" ht="27.75" customHeight="1" spans="1:10">
      <c r="A892" s="150"/>
      <c r="B892" s="150"/>
      <c r="C892" s="76" t="s">
        <v>246</v>
      </c>
      <c r="D892" s="76" t="s">
        <v>246</v>
      </c>
      <c r="E892" s="76" t="s">
        <v>1393</v>
      </c>
      <c r="F892" s="77" t="s">
        <v>1130</v>
      </c>
      <c r="G892" s="76" t="s">
        <v>1394</v>
      </c>
      <c r="H892" s="77" t="s">
        <v>1124</v>
      </c>
      <c r="I892" s="77" t="s">
        <v>1125</v>
      </c>
      <c r="J892" s="79" t="s">
        <v>1392</v>
      </c>
    </row>
    <row r="893" ht="27.75" customHeight="1" spans="1:10">
      <c r="A893" s="150"/>
      <c r="B893" s="150"/>
      <c r="C893" s="76" t="s">
        <v>246</v>
      </c>
      <c r="D893" s="76" t="s">
        <v>246</v>
      </c>
      <c r="E893" s="76" t="s">
        <v>1395</v>
      </c>
      <c r="F893" s="77" t="s">
        <v>1122</v>
      </c>
      <c r="G893" s="76" t="s">
        <v>1154</v>
      </c>
      <c r="H893" s="77" t="s">
        <v>1124</v>
      </c>
      <c r="I893" s="77" t="s">
        <v>1125</v>
      </c>
      <c r="J893" s="79" t="s">
        <v>1392</v>
      </c>
    </row>
    <row r="894" ht="27.75" customHeight="1" spans="1:10">
      <c r="A894" s="150"/>
      <c r="B894" s="150"/>
      <c r="C894" s="76" t="s">
        <v>246</v>
      </c>
      <c r="D894" s="76" t="s">
        <v>246</v>
      </c>
      <c r="E894" s="76" t="s">
        <v>1396</v>
      </c>
      <c r="F894" s="77" t="s">
        <v>1130</v>
      </c>
      <c r="G894" s="76" t="s">
        <v>1500</v>
      </c>
      <c r="H894" s="77" t="s">
        <v>1124</v>
      </c>
      <c r="I894" s="77" t="s">
        <v>1125</v>
      </c>
      <c r="J894" s="79" t="s">
        <v>1392</v>
      </c>
    </row>
    <row r="895" ht="27.75" customHeight="1" spans="1:10">
      <c r="A895" s="150"/>
      <c r="B895" s="150"/>
      <c r="C895" s="76" t="s">
        <v>246</v>
      </c>
      <c r="D895" s="76" t="s">
        <v>246</v>
      </c>
      <c r="E895" s="76" t="s">
        <v>1397</v>
      </c>
      <c r="F895" s="77" t="s">
        <v>1134</v>
      </c>
      <c r="G895" s="76" t="s">
        <v>1501</v>
      </c>
      <c r="H895" s="77" t="s">
        <v>1124</v>
      </c>
      <c r="I895" s="77" t="s">
        <v>1125</v>
      </c>
      <c r="J895" s="79" t="s">
        <v>1392</v>
      </c>
    </row>
    <row r="896" ht="27.75" customHeight="1" spans="1:10">
      <c r="A896" s="150"/>
      <c r="B896" s="150"/>
      <c r="C896" s="76" t="s">
        <v>246</v>
      </c>
      <c r="D896" s="76" t="s">
        <v>1206</v>
      </c>
      <c r="E896" s="76" t="s">
        <v>246</v>
      </c>
      <c r="F896" s="77" t="s">
        <v>246</v>
      </c>
      <c r="G896" s="76" t="s">
        <v>246</v>
      </c>
      <c r="H896" s="77" t="s">
        <v>246</v>
      </c>
      <c r="I896" s="77" t="s">
        <v>246</v>
      </c>
      <c r="J896" s="79" t="s">
        <v>246</v>
      </c>
    </row>
    <row r="897" ht="27.75" customHeight="1" spans="1:10">
      <c r="A897" s="150"/>
      <c r="B897" s="150"/>
      <c r="C897" s="76" t="s">
        <v>246</v>
      </c>
      <c r="D897" s="76" t="s">
        <v>246</v>
      </c>
      <c r="E897" s="76" t="s">
        <v>1398</v>
      </c>
      <c r="F897" s="77" t="s">
        <v>1122</v>
      </c>
      <c r="G897" s="76" t="s">
        <v>1502</v>
      </c>
      <c r="H897" s="77" t="s">
        <v>1400</v>
      </c>
      <c r="I897" s="77" t="s">
        <v>1125</v>
      </c>
      <c r="J897" s="79" t="s">
        <v>1401</v>
      </c>
    </row>
    <row r="898" ht="27.75" customHeight="1" spans="1:10">
      <c r="A898" s="150"/>
      <c r="B898" s="150"/>
      <c r="C898" s="76" t="s">
        <v>246</v>
      </c>
      <c r="D898" s="76" t="s">
        <v>246</v>
      </c>
      <c r="E898" s="76" t="s">
        <v>1402</v>
      </c>
      <c r="F898" s="77" t="s">
        <v>1122</v>
      </c>
      <c r="G898" s="76" t="s">
        <v>1503</v>
      </c>
      <c r="H898" s="77" t="s">
        <v>1400</v>
      </c>
      <c r="I898" s="77" t="s">
        <v>1125</v>
      </c>
      <c r="J898" s="79" t="s">
        <v>1401</v>
      </c>
    </row>
    <row r="899" ht="27.75" customHeight="1" spans="1:10">
      <c r="A899" s="150"/>
      <c r="B899" s="150"/>
      <c r="C899" s="76" t="s">
        <v>1127</v>
      </c>
      <c r="D899" s="76" t="s">
        <v>246</v>
      </c>
      <c r="E899" s="76" t="s">
        <v>246</v>
      </c>
      <c r="F899" s="77" t="s">
        <v>246</v>
      </c>
      <c r="G899" s="76" t="s">
        <v>246</v>
      </c>
      <c r="H899" s="77" t="s">
        <v>246</v>
      </c>
      <c r="I899" s="77" t="s">
        <v>246</v>
      </c>
      <c r="J899" s="79" t="s">
        <v>246</v>
      </c>
    </row>
    <row r="900" ht="27.75" customHeight="1" spans="1:10">
      <c r="A900" s="150"/>
      <c r="B900" s="150"/>
      <c r="C900" s="76" t="s">
        <v>246</v>
      </c>
      <c r="D900" s="76" t="s">
        <v>1128</v>
      </c>
      <c r="E900" s="76" t="s">
        <v>246</v>
      </c>
      <c r="F900" s="77" t="s">
        <v>246</v>
      </c>
      <c r="G900" s="76" t="s">
        <v>246</v>
      </c>
      <c r="H900" s="77" t="s">
        <v>246</v>
      </c>
      <c r="I900" s="77" t="s">
        <v>246</v>
      </c>
      <c r="J900" s="79" t="s">
        <v>246</v>
      </c>
    </row>
    <row r="901" ht="27.75" customHeight="1" spans="1:10">
      <c r="A901" s="150"/>
      <c r="B901" s="150"/>
      <c r="C901" s="76" t="s">
        <v>246</v>
      </c>
      <c r="D901" s="76" t="s">
        <v>246</v>
      </c>
      <c r="E901" s="76" t="s">
        <v>1404</v>
      </c>
      <c r="F901" s="77" t="s">
        <v>1122</v>
      </c>
      <c r="G901" s="76" t="s">
        <v>1154</v>
      </c>
      <c r="H901" s="77" t="s">
        <v>1124</v>
      </c>
      <c r="I901" s="77" t="s">
        <v>1125</v>
      </c>
      <c r="J901" s="79" t="s">
        <v>1297</v>
      </c>
    </row>
    <row r="902" ht="27.75" customHeight="1" spans="1:10">
      <c r="A902" s="150"/>
      <c r="B902" s="150"/>
      <c r="C902" s="76" t="s">
        <v>246</v>
      </c>
      <c r="D902" s="76" t="s">
        <v>1405</v>
      </c>
      <c r="E902" s="76" t="s">
        <v>246</v>
      </c>
      <c r="F902" s="77" t="s">
        <v>246</v>
      </c>
      <c r="G902" s="76" t="s">
        <v>246</v>
      </c>
      <c r="H902" s="77" t="s">
        <v>246</v>
      </c>
      <c r="I902" s="77" t="s">
        <v>246</v>
      </c>
      <c r="J902" s="79" t="s">
        <v>246</v>
      </c>
    </row>
    <row r="903" ht="27.75" customHeight="1" spans="1:10">
      <c r="A903" s="150"/>
      <c r="B903" s="150"/>
      <c r="C903" s="76" t="s">
        <v>246</v>
      </c>
      <c r="D903" s="76" t="s">
        <v>246</v>
      </c>
      <c r="E903" s="76" t="s">
        <v>1406</v>
      </c>
      <c r="F903" s="77" t="s">
        <v>1122</v>
      </c>
      <c r="G903" s="76" t="s">
        <v>211</v>
      </c>
      <c r="H903" s="77" t="s">
        <v>1407</v>
      </c>
      <c r="I903" s="77" t="s">
        <v>1125</v>
      </c>
      <c r="J903" s="79" t="s">
        <v>1401</v>
      </c>
    </row>
    <row r="904" ht="27.75" customHeight="1" spans="1:10">
      <c r="A904" s="150"/>
      <c r="B904" s="150"/>
      <c r="C904" s="76" t="s">
        <v>1131</v>
      </c>
      <c r="D904" s="76" t="s">
        <v>246</v>
      </c>
      <c r="E904" s="76" t="s">
        <v>246</v>
      </c>
      <c r="F904" s="77" t="s">
        <v>246</v>
      </c>
      <c r="G904" s="76" t="s">
        <v>246</v>
      </c>
      <c r="H904" s="77" t="s">
        <v>246</v>
      </c>
      <c r="I904" s="77" t="s">
        <v>246</v>
      </c>
      <c r="J904" s="79" t="s">
        <v>246</v>
      </c>
    </row>
    <row r="905" ht="27.75" customHeight="1" spans="1:10">
      <c r="A905" s="150"/>
      <c r="B905" s="150"/>
      <c r="C905" s="76" t="s">
        <v>246</v>
      </c>
      <c r="D905" s="76" t="s">
        <v>1132</v>
      </c>
      <c r="E905" s="76" t="s">
        <v>246</v>
      </c>
      <c r="F905" s="77" t="s">
        <v>246</v>
      </c>
      <c r="G905" s="76" t="s">
        <v>246</v>
      </c>
      <c r="H905" s="77" t="s">
        <v>246</v>
      </c>
      <c r="I905" s="77" t="s">
        <v>246</v>
      </c>
      <c r="J905" s="79" t="s">
        <v>246</v>
      </c>
    </row>
    <row r="906" ht="27.75" customHeight="1" spans="1:10">
      <c r="A906" s="150"/>
      <c r="B906" s="150"/>
      <c r="C906" s="76" t="s">
        <v>246</v>
      </c>
      <c r="D906" s="76" t="s">
        <v>246</v>
      </c>
      <c r="E906" s="76" t="s">
        <v>1408</v>
      </c>
      <c r="F906" s="77" t="s">
        <v>1134</v>
      </c>
      <c r="G906" s="76" t="s">
        <v>1135</v>
      </c>
      <c r="H906" s="77" t="s">
        <v>1124</v>
      </c>
      <c r="I906" s="77" t="s">
        <v>1125</v>
      </c>
      <c r="J906" s="79" t="s">
        <v>1136</v>
      </c>
    </row>
    <row r="907" ht="27.75" customHeight="1" spans="1:10">
      <c r="A907" s="150"/>
      <c r="B907" s="150"/>
      <c r="C907" s="76" t="s">
        <v>246</v>
      </c>
      <c r="D907" s="76" t="s">
        <v>246</v>
      </c>
      <c r="E907" s="76" t="s">
        <v>1409</v>
      </c>
      <c r="F907" s="77" t="s">
        <v>1134</v>
      </c>
      <c r="G907" s="76" t="s">
        <v>1223</v>
      </c>
      <c r="H907" s="77" t="s">
        <v>1124</v>
      </c>
      <c r="I907" s="77" t="s">
        <v>1125</v>
      </c>
      <c r="J907" s="79" t="s">
        <v>1136</v>
      </c>
    </row>
    <row r="908" ht="27.75" customHeight="1" spans="1:10">
      <c r="A908" s="150"/>
      <c r="B908" s="150"/>
      <c r="C908" s="76" t="s">
        <v>246</v>
      </c>
      <c r="D908" s="76" t="s">
        <v>246</v>
      </c>
      <c r="E908" s="76" t="s">
        <v>1410</v>
      </c>
      <c r="F908" s="77" t="s">
        <v>1134</v>
      </c>
      <c r="G908" s="76" t="s">
        <v>1135</v>
      </c>
      <c r="H908" s="77" t="s">
        <v>1124</v>
      </c>
      <c r="I908" s="77" t="s">
        <v>1125</v>
      </c>
      <c r="J908" s="79" t="s">
        <v>1136</v>
      </c>
    </row>
    <row r="909" ht="156.75" customHeight="1" spans="1:10">
      <c r="A909" s="76" t="s">
        <v>1364</v>
      </c>
      <c r="B909" s="80" t="s">
        <v>1365</v>
      </c>
      <c r="C909" s="150"/>
      <c r="D909" s="150"/>
      <c r="E909" s="150"/>
      <c r="F909" s="29"/>
      <c r="G909" s="150"/>
      <c r="H909" s="29"/>
      <c r="I909" s="29"/>
      <c r="J909" s="151"/>
    </row>
    <row r="910" ht="27.75" customHeight="1" spans="1:10">
      <c r="A910" s="150"/>
      <c r="B910" s="150"/>
      <c r="C910" s="76" t="s">
        <v>1119</v>
      </c>
      <c r="D910" s="76" t="s">
        <v>246</v>
      </c>
      <c r="E910" s="76" t="s">
        <v>246</v>
      </c>
      <c r="F910" s="77" t="s">
        <v>246</v>
      </c>
      <c r="G910" s="76" t="s">
        <v>246</v>
      </c>
      <c r="H910" s="77" t="s">
        <v>246</v>
      </c>
      <c r="I910" s="77" t="s">
        <v>246</v>
      </c>
      <c r="J910" s="79" t="s">
        <v>246</v>
      </c>
    </row>
    <row r="911" ht="27.75" customHeight="1" spans="1:10">
      <c r="A911" s="150"/>
      <c r="B911" s="150"/>
      <c r="C911" s="76" t="s">
        <v>246</v>
      </c>
      <c r="D911" s="76" t="s">
        <v>1139</v>
      </c>
      <c r="E911" s="76" t="s">
        <v>246</v>
      </c>
      <c r="F911" s="77" t="s">
        <v>246</v>
      </c>
      <c r="G911" s="76" t="s">
        <v>246</v>
      </c>
      <c r="H911" s="77" t="s">
        <v>246</v>
      </c>
      <c r="I911" s="77" t="s">
        <v>246</v>
      </c>
      <c r="J911" s="79" t="s">
        <v>246</v>
      </c>
    </row>
    <row r="912" ht="27.75" customHeight="1" spans="1:10">
      <c r="A912" s="150"/>
      <c r="B912" s="150"/>
      <c r="C912" s="76" t="s">
        <v>246</v>
      </c>
      <c r="D912" s="76" t="s">
        <v>246</v>
      </c>
      <c r="E912" s="76" t="s">
        <v>1366</v>
      </c>
      <c r="F912" s="77" t="s">
        <v>1122</v>
      </c>
      <c r="G912" s="76" t="s">
        <v>213</v>
      </c>
      <c r="H912" s="77" t="s">
        <v>1163</v>
      </c>
      <c r="I912" s="77" t="s">
        <v>1125</v>
      </c>
      <c r="J912" s="79" t="s">
        <v>1367</v>
      </c>
    </row>
    <row r="913" ht="27.75" customHeight="1" spans="1:10">
      <c r="A913" s="150"/>
      <c r="B913" s="150"/>
      <c r="C913" s="76" t="s">
        <v>246</v>
      </c>
      <c r="D913" s="76" t="s">
        <v>1120</v>
      </c>
      <c r="E913" s="76" t="s">
        <v>246</v>
      </c>
      <c r="F913" s="77" t="s">
        <v>246</v>
      </c>
      <c r="G913" s="76" t="s">
        <v>246</v>
      </c>
      <c r="H913" s="77" t="s">
        <v>246</v>
      </c>
      <c r="I913" s="77" t="s">
        <v>246</v>
      </c>
      <c r="J913" s="79" t="s">
        <v>246</v>
      </c>
    </row>
    <row r="914" ht="27.75" customHeight="1" spans="1:10">
      <c r="A914" s="150"/>
      <c r="B914" s="150"/>
      <c r="C914" s="76" t="s">
        <v>246</v>
      </c>
      <c r="D914" s="76" t="s">
        <v>246</v>
      </c>
      <c r="E914" s="76" t="s">
        <v>1312</v>
      </c>
      <c r="F914" s="77" t="s">
        <v>1122</v>
      </c>
      <c r="G914" s="76" t="s">
        <v>1154</v>
      </c>
      <c r="H914" s="77" t="s">
        <v>1124</v>
      </c>
      <c r="I914" s="77" t="s">
        <v>1125</v>
      </c>
      <c r="J914" s="79" t="s">
        <v>1368</v>
      </c>
    </row>
    <row r="915" ht="27.75" customHeight="1" spans="1:10">
      <c r="A915" s="150"/>
      <c r="B915" s="150"/>
      <c r="C915" s="76" t="s">
        <v>246</v>
      </c>
      <c r="D915" s="76" t="s">
        <v>1206</v>
      </c>
      <c r="E915" s="76" t="s">
        <v>246</v>
      </c>
      <c r="F915" s="77" t="s">
        <v>246</v>
      </c>
      <c r="G915" s="76" t="s">
        <v>246</v>
      </c>
      <c r="H915" s="77" t="s">
        <v>246</v>
      </c>
      <c r="I915" s="77" t="s">
        <v>246</v>
      </c>
      <c r="J915" s="79" t="s">
        <v>246</v>
      </c>
    </row>
    <row r="916" ht="27.75" customHeight="1" spans="1:10">
      <c r="A916" s="150"/>
      <c r="B916" s="150"/>
      <c r="C916" s="76" t="s">
        <v>246</v>
      </c>
      <c r="D916" s="76" t="s">
        <v>246</v>
      </c>
      <c r="E916" s="76" t="s">
        <v>1369</v>
      </c>
      <c r="F916" s="77" t="s">
        <v>1122</v>
      </c>
      <c r="G916" s="76" t="s">
        <v>1154</v>
      </c>
      <c r="H916" s="77" t="s">
        <v>1124</v>
      </c>
      <c r="I916" s="77" t="s">
        <v>1125</v>
      </c>
      <c r="J916" s="79" t="s">
        <v>1370</v>
      </c>
    </row>
    <row r="917" ht="27.75" customHeight="1" spans="1:10">
      <c r="A917" s="150"/>
      <c r="B917" s="150"/>
      <c r="C917" s="76" t="s">
        <v>1127</v>
      </c>
      <c r="D917" s="76" t="s">
        <v>246</v>
      </c>
      <c r="E917" s="76" t="s">
        <v>246</v>
      </c>
      <c r="F917" s="77" t="s">
        <v>246</v>
      </c>
      <c r="G917" s="76" t="s">
        <v>246</v>
      </c>
      <c r="H917" s="77" t="s">
        <v>246</v>
      </c>
      <c r="I917" s="77" t="s">
        <v>246</v>
      </c>
      <c r="J917" s="79" t="s">
        <v>246</v>
      </c>
    </row>
    <row r="918" ht="27.75" customHeight="1" spans="1:10">
      <c r="A918" s="150"/>
      <c r="B918" s="150"/>
      <c r="C918" s="76" t="s">
        <v>246</v>
      </c>
      <c r="D918" s="76" t="s">
        <v>1128</v>
      </c>
      <c r="E918" s="76" t="s">
        <v>246</v>
      </c>
      <c r="F918" s="77" t="s">
        <v>246</v>
      </c>
      <c r="G918" s="76" t="s">
        <v>246</v>
      </c>
      <c r="H918" s="77" t="s">
        <v>246</v>
      </c>
      <c r="I918" s="77" t="s">
        <v>246</v>
      </c>
      <c r="J918" s="79" t="s">
        <v>246</v>
      </c>
    </row>
    <row r="919" ht="27.75" customHeight="1" spans="1:10">
      <c r="A919" s="150"/>
      <c r="B919" s="150"/>
      <c r="C919" s="76" t="s">
        <v>246</v>
      </c>
      <c r="D919" s="76" t="s">
        <v>246</v>
      </c>
      <c r="E919" s="76" t="s">
        <v>1371</v>
      </c>
      <c r="F919" s="77" t="s">
        <v>1134</v>
      </c>
      <c r="G919" s="76" t="s">
        <v>1292</v>
      </c>
      <c r="H919" s="77" t="s">
        <v>1124</v>
      </c>
      <c r="I919" s="77" t="s">
        <v>1125</v>
      </c>
      <c r="J919" s="79" t="s">
        <v>1362</v>
      </c>
    </row>
    <row r="920" ht="27.75" customHeight="1" spans="1:10">
      <c r="A920" s="150"/>
      <c r="B920" s="150"/>
      <c r="C920" s="76" t="s">
        <v>1131</v>
      </c>
      <c r="D920" s="76" t="s">
        <v>246</v>
      </c>
      <c r="E920" s="76" t="s">
        <v>246</v>
      </c>
      <c r="F920" s="77" t="s">
        <v>246</v>
      </c>
      <c r="G920" s="76" t="s">
        <v>246</v>
      </c>
      <c r="H920" s="77" t="s">
        <v>246</v>
      </c>
      <c r="I920" s="77" t="s">
        <v>246</v>
      </c>
      <c r="J920" s="79" t="s">
        <v>246</v>
      </c>
    </row>
    <row r="921" ht="27.75" customHeight="1" spans="1:10">
      <c r="A921" s="150"/>
      <c r="B921" s="150"/>
      <c r="C921" s="76" t="s">
        <v>246</v>
      </c>
      <c r="D921" s="76" t="s">
        <v>1132</v>
      </c>
      <c r="E921" s="76" t="s">
        <v>246</v>
      </c>
      <c r="F921" s="77" t="s">
        <v>246</v>
      </c>
      <c r="G921" s="76" t="s">
        <v>246</v>
      </c>
      <c r="H921" s="77" t="s">
        <v>246</v>
      </c>
      <c r="I921" s="77" t="s">
        <v>246</v>
      </c>
      <c r="J921" s="79" t="s">
        <v>246</v>
      </c>
    </row>
    <row r="922" ht="27.75" customHeight="1" spans="1:10">
      <c r="A922" s="150"/>
      <c r="B922" s="150"/>
      <c r="C922" s="76" t="s">
        <v>246</v>
      </c>
      <c r="D922" s="76" t="s">
        <v>246</v>
      </c>
      <c r="E922" s="76" t="s">
        <v>1133</v>
      </c>
      <c r="F922" s="77" t="s">
        <v>1134</v>
      </c>
      <c r="G922" s="76" t="s">
        <v>1135</v>
      </c>
      <c r="H922" s="77" t="s">
        <v>1124</v>
      </c>
      <c r="I922" s="77" t="s">
        <v>1125</v>
      </c>
      <c r="J922" s="79" t="s">
        <v>1136</v>
      </c>
    </row>
    <row r="923" ht="156.75" customHeight="1" spans="1:10">
      <c r="A923" s="76" t="s">
        <v>1372</v>
      </c>
      <c r="B923" s="80" t="s">
        <v>1373</v>
      </c>
      <c r="C923" s="150"/>
      <c r="D923" s="150"/>
      <c r="E923" s="150"/>
      <c r="F923" s="29"/>
      <c r="G923" s="150"/>
      <c r="H923" s="29"/>
      <c r="I923" s="29"/>
      <c r="J923" s="151"/>
    </row>
    <row r="924" ht="27.75" customHeight="1" spans="1:10">
      <c r="A924" s="150"/>
      <c r="B924" s="150"/>
      <c r="C924" s="76" t="s">
        <v>1119</v>
      </c>
      <c r="D924" s="76" t="s">
        <v>246</v>
      </c>
      <c r="E924" s="76" t="s">
        <v>246</v>
      </c>
      <c r="F924" s="77" t="s">
        <v>246</v>
      </c>
      <c r="G924" s="76" t="s">
        <v>246</v>
      </c>
      <c r="H924" s="77" t="s">
        <v>246</v>
      </c>
      <c r="I924" s="77" t="s">
        <v>246</v>
      </c>
      <c r="J924" s="79" t="s">
        <v>246</v>
      </c>
    </row>
    <row r="925" ht="27.75" customHeight="1" spans="1:10">
      <c r="A925" s="150"/>
      <c r="B925" s="150"/>
      <c r="C925" s="76" t="s">
        <v>246</v>
      </c>
      <c r="D925" s="76" t="s">
        <v>1139</v>
      </c>
      <c r="E925" s="76" t="s">
        <v>246</v>
      </c>
      <c r="F925" s="77" t="s">
        <v>246</v>
      </c>
      <c r="G925" s="76" t="s">
        <v>246</v>
      </c>
      <c r="H925" s="77" t="s">
        <v>246</v>
      </c>
      <c r="I925" s="77" t="s">
        <v>246</v>
      </c>
      <c r="J925" s="79" t="s">
        <v>246</v>
      </c>
    </row>
    <row r="926" ht="27.75" customHeight="1" spans="1:10">
      <c r="A926" s="150"/>
      <c r="B926" s="150"/>
      <c r="C926" s="76" t="s">
        <v>246</v>
      </c>
      <c r="D926" s="76" t="s">
        <v>246</v>
      </c>
      <c r="E926" s="76" t="s">
        <v>1374</v>
      </c>
      <c r="F926" s="77" t="s">
        <v>1122</v>
      </c>
      <c r="G926" s="76" t="s">
        <v>1528</v>
      </c>
      <c r="H926" s="77" t="s">
        <v>1163</v>
      </c>
      <c r="I926" s="77" t="s">
        <v>1125</v>
      </c>
      <c r="J926" s="79" t="s">
        <v>1376</v>
      </c>
    </row>
    <row r="927" ht="27.75" customHeight="1" spans="1:10">
      <c r="A927" s="150"/>
      <c r="B927" s="150"/>
      <c r="C927" s="76" t="s">
        <v>246</v>
      </c>
      <c r="D927" s="76" t="s">
        <v>1120</v>
      </c>
      <c r="E927" s="76" t="s">
        <v>246</v>
      </c>
      <c r="F927" s="77" t="s">
        <v>246</v>
      </c>
      <c r="G927" s="76" t="s">
        <v>246</v>
      </c>
      <c r="H927" s="77" t="s">
        <v>246</v>
      </c>
      <c r="I927" s="77" t="s">
        <v>246</v>
      </c>
      <c r="J927" s="79" t="s">
        <v>246</v>
      </c>
    </row>
    <row r="928" ht="27.75" customHeight="1" spans="1:10">
      <c r="A928" s="150"/>
      <c r="B928" s="150"/>
      <c r="C928" s="76" t="s">
        <v>246</v>
      </c>
      <c r="D928" s="76" t="s">
        <v>246</v>
      </c>
      <c r="E928" s="76" t="s">
        <v>1377</v>
      </c>
      <c r="F928" s="77" t="s">
        <v>1122</v>
      </c>
      <c r="G928" s="76" t="s">
        <v>1154</v>
      </c>
      <c r="H928" s="77" t="s">
        <v>1124</v>
      </c>
      <c r="I928" s="77" t="s">
        <v>1125</v>
      </c>
      <c r="J928" s="79" t="s">
        <v>1376</v>
      </c>
    </row>
    <row r="929" ht="27.75" customHeight="1" spans="1:10">
      <c r="A929" s="150"/>
      <c r="B929" s="150"/>
      <c r="C929" s="76" t="s">
        <v>246</v>
      </c>
      <c r="D929" s="76" t="s">
        <v>1206</v>
      </c>
      <c r="E929" s="76" t="s">
        <v>246</v>
      </c>
      <c r="F929" s="77" t="s">
        <v>246</v>
      </c>
      <c r="G929" s="76" t="s">
        <v>246</v>
      </c>
      <c r="H929" s="77" t="s">
        <v>246</v>
      </c>
      <c r="I929" s="77" t="s">
        <v>246</v>
      </c>
      <c r="J929" s="79" t="s">
        <v>246</v>
      </c>
    </row>
    <row r="930" ht="27.75" customHeight="1" spans="1:10">
      <c r="A930" s="150"/>
      <c r="B930" s="150"/>
      <c r="C930" s="76" t="s">
        <v>246</v>
      </c>
      <c r="D930" s="76" t="s">
        <v>246</v>
      </c>
      <c r="E930" s="76" t="s">
        <v>1378</v>
      </c>
      <c r="F930" s="77" t="s">
        <v>1122</v>
      </c>
      <c r="G930" s="76" t="s">
        <v>1154</v>
      </c>
      <c r="H930" s="77" t="s">
        <v>1124</v>
      </c>
      <c r="I930" s="77" t="s">
        <v>1125</v>
      </c>
      <c r="J930" s="79" t="s">
        <v>1379</v>
      </c>
    </row>
    <row r="931" ht="27.75" customHeight="1" spans="1:10">
      <c r="A931" s="150"/>
      <c r="B931" s="150"/>
      <c r="C931" s="76" t="s">
        <v>1127</v>
      </c>
      <c r="D931" s="76" t="s">
        <v>246</v>
      </c>
      <c r="E931" s="76" t="s">
        <v>246</v>
      </c>
      <c r="F931" s="77" t="s">
        <v>246</v>
      </c>
      <c r="G931" s="76" t="s">
        <v>246</v>
      </c>
      <c r="H931" s="77" t="s">
        <v>246</v>
      </c>
      <c r="I931" s="77" t="s">
        <v>246</v>
      </c>
      <c r="J931" s="79" t="s">
        <v>246</v>
      </c>
    </row>
    <row r="932" ht="27.75" customHeight="1" spans="1:10">
      <c r="A932" s="150"/>
      <c r="B932" s="150"/>
      <c r="C932" s="76" t="s">
        <v>246</v>
      </c>
      <c r="D932" s="76" t="s">
        <v>1128</v>
      </c>
      <c r="E932" s="76" t="s">
        <v>246</v>
      </c>
      <c r="F932" s="77" t="s">
        <v>246</v>
      </c>
      <c r="G932" s="76" t="s">
        <v>246</v>
      </c>
      <c r="H932" s="77" t="s">
        <v>246</v>
      </c>
      <c r="I932" s="77" t="s">
        <v>246</v>
      </c>
      <c r="J932" s="79" t="s">
        <v>246</v>
      </c>
    </row>
    <row r="933" ht="27.75" customHeight="1" spans="1:10">
      <c r="A933" s="150"/>
      <c r="B933" s="150"/>
      <c r="C933" s="76" t="s">
        <v>246</v>
      </c>
      <c r="D933" s="76" t="s">
        <v>246</v>
      </c>
      <c r="E933" s="76" t="s">
        <v>1380</v>
      </c>
      <c r="F933" s="77" t="s">
        <v>1122</v>
      </c>
      <c r="G933" s="76" t="s">
        <v>1123</v>
      </c>
      <c r="H933" s="77" t="s">
        <v>1124</v>
      </c>
      <c r="I933" s="77" t="s">
        <v>1125</v>
      </c>
      <c r="J933" s="79" t="s">
        <v>1381</v>
      </c>
    </row>
    <row r="934" ht="27.75" customHeight="1" spans="1:10">
      <c r="A934" s="150"/>
      <c r="B934" s="150"/>
      <c r="C934" s="76" t="s">
        <v>1131</v>
      </c>
      <c r="D934" s="76" t="s">
        <v>246</v>
      </c>
      <c r="E934" s="76" t="s">
        <v>246</v>
      </c>
      <c r="F934" s="77" t="s">
        <v>246</v>
      </c>
      <c r="G934" s="76" t="s">
        <v>246</v>
      </c>
      <c r="H934" s="77" t="s">
        <v>246</v>
      </c>
      <c r="I934" s="77" t="s">
        <v>246</v>
      </c>
      <c r="J934" s="79" t="s">
        <v>246</v>
      </c>
    </row>
    <row r="935" ht="27.75" customHeight="1" spans="1:10">
      <c r="A935" s="150"/>
      <c r="B935" s="150"/>
      <c r="C935" s="76" t="s">
        <v>246</v>
      </c>
      <c r="D935" s="76" t="s">
        <v>1132</v>
      </c>
      <c r="E935" s="76" t="s">
        <v>246</v>
      </c>
      <c r="F935" s="77" t="s">
        <v>246</v>
      </c>
      <c r="G935" s="76" t="s">
        <v>246</v>
      </c>
      <c r="H935" s="77" t="s">
        <v>246</v>
      </c>
      <c r="I935" s="77" t="s">
        <v>246</v>
      </c>
      <c r="J935" s="79" t="s">
        <v>246</v>
      </c>
    </row>
    <row r="936" ht="27.75" customHeight="1" spans="1:10">
      <c r="A936" s="150"/>
      <c r="B936" s="150"/>
      <c r="C936" s="76" t="s">
        <v>246</v>
      </c>
      <c r="D936" s="76" t="s">
        <v>246</v>
      </c>
      <c r="E936" s="76" t="s">
        <v>1251</v>
      </c>
      <c r="F936" s="77" t="s">
        <v>1134</v>
      </c>
      <c r="G936" s="76" t="s">
        <v>1292</v>
      </c>
      <c r="H936" s="77" t="s">
        <v>1124</v>
      </c>
      <c r="I936" s="77" t="s">
        <v>1125</v>
      </c>
      <c r="J936" s="79" t="s">
        <v>1136</v>
      </c>
    </row>
    <row r="937" ht="27.75" customHeight="1" spans="1:10">
      <c r="A937" s="150"/>
      <c r="B937" s="150"/>
      <c r="C937" s="76" t="s">
        <v>246</v>
      </c>
      <c r="D937" s="76" t="s">
        <v>246</v>
      </c>
      <c r="E937" s="76" t="s">
        <v>1382</v>
      </c>
      <c r="F937" s="77" t="s">
        <v>1134</v>
      </c>
      <c r="G937" s="76" t="s">
        <v>1292</v>
      </c>
      <c r="H937" s="77" t="s">
        <v>1124</v>
      </c>
      <c r="I937" s="77" t="s">
        <v>1125</v>
      </c>
      <c r="J937" s="79" t="s">
        <v>1136</v>
      </c>
    </row>
    <row r="938" ht="28.5" customHeight="1" spans="1:10">
      <c r="A938" s="76" t="s">
        <v>102</v>
      </c>
      <c r="B938" s="150"/>
      <c r="C938" s="150"/>
      <c r="D938" s="150"/>
      <c r="E938" s="150"/>
      <c r="F938" s="29"/>
      <c r="G938" s="150"/>
      <c r="H938" s="29"/>
      <c r="I938" s="29"/>
      <c r="J938" s="151"/>
    </row>
    <row r="939" ht="156.75" customHeight="1" spans="1:10">
      <c r="A939" s="76" t="s">
        <v>1364</v>
      </c>
      <c r="B939" s="80" t="s">
        <v>1365</v>
      </c>
      <c r="C939" s="150"/>
      <c r="D939" s="150"/>
      <c r="E939" s="150"/>
      <c r="F939" s="29"/>
      <c r="G939" s="150"/>
      <c r="H939" s="29"/>
      <c r="I939" s="29"/>
      <c r="J939" s="151"/>
    </row>
    <row r="940" ht="27.75" customHeight="1" spans="1:10">
      <c r="A940" s="150"/>
      <c r="B940" s="150"/>
      <c r="C940" s="76" t="s">
        <v>1119</v>
      </c>
      <c r="D940" s="76" t="s">
        <v>246</v>
      </c>
      <c r="E940" s="76" t="s">
        <v>246</v>
      </c>
      <c r="F940" s="77" t="s">
        <v>246</v>
      </c>
      <c r="G940" s="76" t="s">
        <v>246</v>
      </c>
      <c r="H940" s="77" t="s">
        <v>246</v>
      </c>
      <c r="I940" s="77" t="s">
        <v>246</v>
      </c>
      <c r="J940" s="79" t="s">
        <v>246</v>
      </c>
    </row>
    <row r="941" ht="27.75" customHeight="1" spans="1:10">
      <c r="A941" s="150"/>
      <c r="B941" s="150"/>
      <c r="C941" s="76" t="s">
        <v>246</v>
      </c>
      <c r="D941" s="76" t="s">
        <v>1139</v>
      </c>
      <c r="E941" s="76" t="s">
        <v>246</v>
      </c>
      <c r="F941" s="77" t="s">
        <v>246</v>
      </c>
      <c r="G941" s="76" t="s">
        <v>246</v>
      </c>
      <c r="H941" s="77" t="s">
        <v>246</v>
      </c>
      <c r="I941" s="77" t="s">
        <v>246</v>
      </c>
      <c r="J941" s="79" t="s">
        <v>246</v>
      </c>
    </row>
    <row r="942" ht="27.75" customHeight="1" spans="1:10">
      <c r="A942" s="150"/>
      <c r="B942" s="150"/>
      <c r="C942" s="76" t="s">
        <v>246</v>
      </c>
      <c r="D942" s="76" t="s">
        <v>246</v>
      </c>
      <c r="E942" s="76" t="s">
        <v>1366</v>
      </c>
      <c r="F942" s="77" t="s">
        <v>1122</v>
      </c>
      <c r="G942" s="76" t="s">
        <v>212</v>
      </c>
      <c r="H942" s="77" t="s">
        <v>1163</v>
      </c>
      <c r="I942" s="77" t="s">
        <v>1125</v>
      </c>
      <c r="J942" s="79" t="s">
        <v>1367</v>
      </c>
    </row>
    <row r="943" ht="27.75" customHeight="1" spans="1:10">
      <c r="A943" s="150"/>
      <c r="B943" s="150"/>
      <c r="C943" s="76" t="s">
        <v>246</v>
      </c>
      <c r="D943" s="76" t="s">
        <v>1120</v>
      </c>
      <c r="E943" s="76" t="s">
        <v>246</v>
      </c>
      <c r="F943" s="77" t="s">
        <v>246</v>
      </c>
      <c r="G943" s="76" t="s">
        <v>246</v>
      </c>
      <c r="H943" s="77" t="s">
        <v>246</v>
      </c>
      <c r="I943" s="77" t="s">
        <v>246</v>
      </c>
      <c r="J943" s="79" t="s">
        <v>246</v>
      </c>
    </row>
    <row r="944" ht="27.75" customHeight="1" spans="1:10">
      <c r="A944" s="150"/>
      <c r="B944" s="150"/>
      <c r="C944" s="76" t="s">
        <v>246</v>
      </c>
      <c r="D944" s="76" t="s">
        <v>246</v>
      </c>
      <c r="E944" s="76" t="s">
        <v>1312</v>
      </c>
      <c r="F944" s="77" t="s">
        <v>1122</v>
      </c>
      <c r="G944" s="76" t="s">
        <v>1154</v>
      </c>
      <c r="H944" s="77" t="s">
        <v>1124</v>
      </c>
      <c r="I944" s="77" t="s">
        <v>1125</v>
      </c>
      <c r="J944" s="79" t="s">
        <v>1368</v>
      </c>
    </row>
    <row r="945" ht="27.75" customHeight="1" spans="1:10">
      <c r="A945" s="150"/>
      <c r="B945" s="150"/>
      <c r="C945" s="76" t="s">
        <v>246</v>
      </c>
      <c r="D945" s="76" t="s">
        <v>1206</v>
      </c>
      <c r="E945" s="76" t="s">
        <v>246</v>
      </c>
      <c r="F945" s="77" t="s">
        <v>246</v>
      </c>
      <c r="G945" s="76" t="s">
        <v>246</v>
      </c>
      <c r="H945" s="77" t="s">
        <v>246</v>
      </c>
      <c r="I945" s="77" t="s">
        <v>246</v>
      </c>
      <c r="J945" s="79" t="s">
        <v>246</v>
      </c>
    </row>
    <row r="946" ht="27.75" customHeight="1" spans="1:10">
      <c r="A946" s="150"/>
      <c r="B946" s="150"/>
      <c r="C946" s="76" t="s">
        <v>246</v>
      </c>
      <c r="D946" s="76" t="s">
        <v>246</v>
      </c>
      <c r="E946" s="76" t="s">
        <v>1369</v>
      </c>
      <c r="F946" s="77" t="s">
        <v>1122</v>
      </c>
      <c r="G946" s="76" t="s">
        <v>1154</v>
      </c>
      <c r="H946" s="77" t="s">
        <v>1124</v>
      </c>
      <c r="I946" s="77" t="s">
        <v>1125</v>
      </c>
      <c r="J946" s="79" t="s">
        <v>1370</v>
      </c>
    </row>
    <row r="947" ht="27.75" customHeight="1" spans="1:10">
      <c r="A947" s="150"/>
      <c r="B947" s="150"/>
      <c r="C947" s="76" t="s">
        <v>1127</v>
      </c>
      <c r="D947" s="76" t="s">
        <v>246</v>
      </c>
      <c r="E947" s="76" t="s">
        <v>246</v>
      </c>
      <c r="F947" s="77" t="s">
        <v>246</v>
      </c>
      <c r="G947" s="76" t="s">
        <v>246</v>
      </c>
      <c r="H947" s="77" t="s">
        <v>246</v>
      </c>
      <c r="I947" s="77" t="s">
        <v>246</v>
      </c>
      <c r="J947" s="79" t="s">
        <v>246</v>
      </c>
    </row>
    <row r="948" ht="27.75" customHeight="1" spans="1:10">
      <c r="A948" s="150"/>
      <c r="B948" s="150"/>
      <c r="C948" s="76" t="s">
        <v>246</v>
      </c>
      <c r="D948" s="76" t="s">
        <v>1128</v>
      </c>
      <c r="E948" s="76" t="s">
        <v>246</v>
      </c>
      <c r="F948" s="77" t="s">
        <v>246</v>
      </c>
      <c r="G948" s="76" t="s">
        <v>246</v>
      </c>
      <c r="H948" s="77" t="s">
        <v>246</v>
      </c>
      <c r="I948" s="77" t="s">
        <v>246</v>
      </c>
      <c r="J948" s="79" t="s">
        <v>246</v>
      </c>
    </row>
    <row r="949" ht="27.75" customHeight="1" spans="1:10">
      <c r="A949" s="150"/>
      <c r="B949" s="150"/>
      <c r="C949" s="76" t="s">
        <v>246</v>
      </c>
      <c r="D949" s="76" t="s">
        <v>246</v>
      </c>
      <c r="E949" s="76" t="s">
        <v>1371</v>
      </c>
      <c r="F949" s="77" t="s">
        <v>1134</v>
      </c>
      <c r="G949" s="76" t="s">
        <v>1292</v>
      </c>
      <c r="H949" s="77" t="s">
        <v>1124</v>
      </c>
      <c r="I949" s="77" t="s">
        <v>1125</v>
      </c>
      <c r="J949" s="79" t="s">
        <v>1362</v>
      </c>
    </row>
    <row r="950" ht="27.75" customHeight="1" spans="1:10">
      <c r="A950" s="150"/>
      <c r="B950" s="150"/>
      <c r="C950" s="76" t="s">
        <v>1131</v>
      </c>
      <c r="D950" s="76" t="s">
        <v>246</v>
      </c>
      <c r="E950" s="76" t="s">
        <v>246</v>
      </c>
      <c r="F950" s="77" t="s">
        <v>246</v>
      </c>
      <c r="G950" s="76" t="s">
        <v>246</v>
      </c>
      <c r="H950" s="77" t="s">
        <v>246</v>
      </c>
      <c r="I950" s="77" t="s">
        <v>246</v>
      </c>
      <c r="J950" s="79" t="s">
        <v>246</v>
      </c>
    </row>
    <row r="951" ht="27.75" customHeight="1" spans="1:10">
      <c r="A951" s="150"/>
      <c r="B951" s="150"/>
      <c r="C951" s="76" t="s">
        <v>246</v>
      </c>
      <c r="D951" s="76" t="s">
        <v>1132</v>
      </c>
      <c r="E951" s="76" t="s">
        <v>246</v>
      </c>
      <c r="F951" s="77" t="s">
        <v>246</v>
      </c>
      <c r="G951" s="76" t="s">
        <v>246</v>
      </c>
      <c r="H951" s="77" t="s">
        <v>246</v>
      </c>
      <c r="I951" s="77" t="s">
        <v>246</v>
      </c>
      <c r="J951" s="79" t="s">
        <v>246</v>
      </c>
    </row>
    <row r="952" ht="27.75" customHeight="1" spans="1:10">
      <c r="A952" s="150"/>
      <c r="B952" s="150"/>
      <c r="C952" s="76" t="s">
        <v>246</v>
      </c>
      <c r="D952" s="76" t="s">
        <v>246</v>
      </c>
      <c r="E952" s="76" t="s">
        <v>1133</v>
      </c>
      <c r="F952" s="77" t="s">
        <v>1134</v>
      </c>
      <c r="G952" s="76" t="s">
        <v>1135</v>
      </c>
      <c r="H952" s="77" t="s">
        <v>1124</v>
      </c>
      <c r="I952" s="77" t="s">
        <v>1125</v>
      </c>
      <c r="J952" s="79" t="s">
        <v>1136</v>
      </c>
    </row>
    <row r="953" ht="156.75" customHeight="1" spans="1:10">
      <c r="A953" s="76" t="s">
        <v>1372</v>
      </c>
      <c r="B953" s="80" t="s">
        <v>1373</v>
      </c>
      <c r="C953" s="150"/>
      <c r="D953" s="150"/>
      <c r="E953" s="150"/>
      <c r="F953" s="29"/>
      <c r="G953" s="150"/>
      <c r="H953" s="29"/>
      <c r="I953" s="29"/>
      <c r="J953" s="151"/>
    </row>
    <row r="954" ht="27.75" customHeight="1" spans="1:10">
      <c r="A954" s="150"/>
      <c r="B954" s="150"/>
      <c r="C954" s="76" t="s">
        <v>1119</v>
      </c>
      <c r="D954" s="76" t="s">
        <v>246</v>
      </c>
      <c r="E954" s="76" t="s">
        <v>246</v>
      </c>
      <c r="F954" s="77" t="s">
        <v>246</v>
      </c>
      <c r="G954" s="76" t="s">
        <v>246</v>
      </c>
      <c r="H954" s="77" t="s">
        <v>246</v>
      </c>
      <c r="I954" s="77" t="s">
        <v>246</v>
      </c>
      <c r="J954" s="79" t="s">
        <v>246</v>
      </c>
    </row>
    <row r="955" ht="27.75" customHeight="1" spans="1:10">
      <c r="A955" s="150"/>
      <c r="B955" s="150"/>
      <c r="C955" s="76" t="s">
        <v>246</v>
      </c>
      <c r="D955" s="76" t="s">
        <v>1139</v>
      </c>
      <c r="E955" s="76" t="s">
        <v>246</v>
      </c>
      <c r="F955" s="77" t="s">
        <v>246</v>
      </c>
      <c r="G955" s="76" t="s">
        <v>246</v>
      </c>
      <c r="H955" s="77" t="s">
        <v>246</v>
      </c>
      <c r="I955" s="77" t="s">
        <v>246</v>
      </c>
      <c r="J955" s="79" t="s">
        <v>246</v>
      </c>
    </row>
    <row r="956" ht="27.75" customHeight="1" spans="1:10">
      <c r="A956" s="150"/>
      <c r="B956" s="150"/>
      <c r="C956" s="76" t="s">
        <v>246</v>
      </c>
      <c r="D956" s="76" t="s">
        <v>246</v>
      </c>
      <c r="E956" s="76" t="s">
        <v>1374</v>
      </c>
      <c r="F956" s="77" t="s">
        <v>1122</v>
      </c>
      <c r="G956" s="76" t="s">
        <v>1528</v>
      </c>
      <c r="H956" s="77" t="s">
        <v>1163</v>
      </c>
      <c r="I956" s="77" t="s">
        <v>1125</v>
      </c>
      <c r="J956" s="79" t="s">
        <v>1376</v>
      </c>
    </row>
    <row r="957" ht="27.75" customHeight="1" spans="1:10">
      <c r="A957" s="150"/>
      <c r="B957" s="150"/>
      <c r="C957" s="76" t="s">
        <v>246</v>
      </c>
      <c r="D957" s="76" t="s">
        <v>1120</v>
      </c>
      <c r="E957" s="76" t="s">
        <v>246</v>
      </c>
      <c r="F957" s="77" t="s">
        <v>246</v>
      </c>
      <c r="G957" s="76" t="s">
        <v>246</v>
      </c>
      <c r="H957" s="77" t="s">
        <v>246</v>
      </c>
      <c r="I957" s="77" t="s">
        <v>246</v>
      </c>
      <c r="J957" s="79" t="s">
        <v>246</v>
      </c>
    </row>
    <row r="958" ht="27.75" customHeight="1" spans="1:10">
      <c r="A958" s="150"/>
      <c r="B958" s="150"/>
      <c r="C958" s="76" t="s">
        <v>246</v>
      </c>
      <c r="D958" s="76" t="s">
        <v>246</v>
      </c>
      <c r="E958" s="76" t="s">
        <v>1377</v>
      </c>
      <c r="F958" s="77" t="s">
        <v>1122</v>
      </c>
      <c r="G958" s="76" t="s">
        <v>1154</v>
      </c>
      <c r="H958" s="77" t="s">
        <v>1124</v>
      </c>
      <c r="I958" s="77" t="s">
        <v>1125</v>
      </c>
      <c r="J958" s="79" t="s">
        <v>1376</v>
      </c>
    </row>
    <row r="959" ht="27.75" customHeight="1" spans="1:10">
      <c r="A959" s="150"/>
      <c r="B959" s="150"/>
      <c r="C959" s="76" t="s">
        <v>246</v>
      </c>
      <c r="D959" s="76" t="s">
        <v>1206</v>
      </c>
      <c r="E959" s="76" t="s">
        <v>246</v>
      </c>
      <c r="F959" s="77" t="s">
        <v>246</v>
      </c>
      <c r="G959" s="76" t="s">
        <v>246</v>
      </c>
      <c r="H959" s="77" t="s">
        <v>246</v>
      </c>
      <c r="I959" s="77" t="s">
        <v>246</v>
      </c>
      <c r="J959" s="79" t="s">
        <v>246</v>
      </c>
    </row>
    <row r="960" ht="27.75" customHeight="1" spans="1:10">
      <c r="A960" s="150"/>
      <c r="B960" s="150"/>
      <c r="C960" s="76" t="s">
        <v>246</v>
      </c>
      <c r="D960" s="76" t="s">
        <v>246</v>
      </c>
      <c r="E960" s="76" t="s">
        <v>1378</v>
      </c>
      <c r="F960" s="77" t="s">
        <v>1122</v>
      </c>
      <c r="G960" s="76" t="s">
        <v>1154</v>
      </c>
      <c r="H960" s="77" t="s">
        <v>1124</v>
      </c>
      <c r="I960" s="77" t="s">
        <v>1125</v>
      </c>
      <c r="J960" s="79" t="s">
        <v>1379</v>
      </c>
    </row>
    <row r="961" ht="27.75" customHeight="1" spans="1:10">
      <c r="A961" s="150"/>
      <c r="B961" s="150"/>
      <c r="C961" s="76" t="s">
        <v>1127</v>
      </c>
      <c r="D961" s="76" t="s">
        <v>246</v>
      </c>
      <c r="E961" s="76" t="s">
        <v>246</v>
      </c>
      <c r="F961" s="77" t="s">
        <v>246</v>
      </c>
      <c r="G961" s="76" t="s">
        <v>246</v>
      </c>
      <c r="H961" s="77" t="s">
        <v>246</v>
      </c>
      <c r="I961" s="77" t="s">
        <v>246</v>
      </c>
      <c r="J961" s="79" t="s">
        <v>246</v>
      </c>
    </row>
    <row r="962" ht="27.75" customHeight="1" spans="1:10">
      <c r="A962" s="150"/>
      <c r="B962" s="150"/>
      <c r="C962" s="76" t="s">
        <v>246</v>
      </c>
      <c r="D962" s="76" t="s">
        <v>1128</v>
      </c>
      <c r="E962" s="76" t="s">
        <v>246</v>
      </c>
      <c r="F962" s="77" t="s">
        <v>246</v>
      </c>
      <c r="G962" s="76" t="s">
        <v>246</v>
      </c>
      <c r="H962" s="77" t="s">
        <v>246</v>
      </c>
      <c r="I962" s="77" t="s">
        <v>246</v>
      </c>
      <c r="J962" s="79" t="s">
        <v>246</v>
      </c>
    </row>
    <row r="963" ht="27.75" customHeight="1" spans="1:10">
      <c r="A963" s="150"/>
      <c r="B963" s="150"/>
      <c r="C963" s="76" t="s">
        <v>246</v>
      </c>
      <c r="D963" s="76" t="s">
        <v>246</v>
      </c>
      <c r="E963" s="76" t="s">
        <v>1380</v>
      </c>
      <c r="F963" s="77" t="s">
        <v>1122</v>
      </c>
      <c r="G963" s="76" t="s">
        <v>1123</v>
      </c>
      <c r="H963" s="77" t="s">
        <v>1124</v>
      </c>
      <c r="I963" s="77" t="s">
        <v>1125</v>
      </c>
      <c r="J963" s="79" t="s">
        <v>1381</v>
      </c>
    </row>
    <row r="964" ht="27.75" customHeight="1" spans="1:10">
      <c r="A964" s="150"/>
      <c r="B964" s="150"/>
      <c r="C964" s="76" t="s">
        <v>1131</v>
      </c>
      <c r="D964" s="76" t="s">
        <v>246</v>
      </c>
      <c r="E964" s="76" t="s">
        <v>246</v>
      </c>
      <c r="F964" s="77" t="s">
        <v>246</v>
      </c>
      <c r="G964" s="76" t="s">
        <v>246</v>
      </c>
      <c r="H964" s="77" t="s">
        <v>246</v>
      </c>
      <c r="I964" s="77" t="s">
        <v>246</v>
      </c>
      <c r="J964" s="79" t="s">
        <v>246</v>
      </c>
    </row>
    <row r="965" ht="27.75" customHeight="1" spans="1:10">
      <c r="A965" s="150"/>
      <c r="B965" s="150"/>
      <c r="C965" s="76" t="s">
        <v>246</v>
      </c>
      <c r="D965" s="76" t="s">
        <v>1132</v>
      </c>
      <c r="E965" s="76" t="s">
        <v>246</v>
      </c>
      <c r="F965" s="77" t="s">
        <v>246</v>
      </c>
      <c r="G965" s="76" t="s">
        <v>246</v>
      </c>
      <c r="H965" s="77" t="s">
        <v>246</v>
      </c>
      <c r="I965" s="77" t="s">
        <v>246</v>
      </c>
      <c r="J965" s="79" t="s">
        <v>246</v>
      </c>
    </row>
    <row r="966" ht="27.75" customHeight="1" spans="1:10">
      <c r="A966" s="150"/>
      <c r="B966" s="150"/>
      <c r="C966" s="76" t="s">
        <v>246</v>
      </c>
      <c r="D966" s="76" t="s">
        <v>246</v>
      </c>
      <c r="E966" s="76" t="s">
        <v>1251</v>
      </c>
      <c r="F966" s="77" t="s">
        <v>1134</v>
      </c>
      <c r="G966" s="76" t="s">
        <v>1292</v>
      </c>
      <c r="H966" s="77" t="s">
        <v>1124</v>
      </c>
      <c r="I966" s="77" t="s">
        <v>1125</v>
      </c>
      <c r="J966" s="79" t="s">
        <v>1136</v>
      </c>
    </row>
    <row r="967" ht="27.75" customHeight="1" spans="1:10">
      <c r="A967" s="150"/>
      <c r="B967" s="150"/>
      <c r="C967" s="76" t="s">
        <v>246</v>
      </c>
      <c r="D967" s="76" t="s">
        <v>246</v>
      </c>
      <c r="E967" s="76" t="s">
        <v>1382</v>
      </c>
      <c r="F967" s="77" t="s">
        <v>1134</v>
      </c>
      <c r="G967" s="76" t="s">
        <v>1292</v>
      </c>
      <c r="H967" s="77" t="s">
        <v>1124</v>
      </c>
      <c r="I967" s="77" t="s">
        <v>1125</v>
      </c>
      <c r="J967" s="79" t="s">
        <v>1136</v>
      </c>
    </row>
    <row r="968" ht="156.75" customHeight="1" spans="1:10">
      <c r="A968" s="76" t="s">
        <v>1383</v>
      </c>
      <c r="B968" s="80" t="s">
        <v>1529</v>
      </c>
      <c r="C968" s="150"/>
      <c r="D968" s="150"/>
      <c r="E968" s="150"/>
      <c r="F968" s="29"/>
      <c r="G968" s="150"/>
      <c r="H968" s="29"/>
      <c r="I968" s="29"/>
      <c r="J968" s="151"/>
    </row>
    <row r="969" ht="27.75" customHeight="1" spans="1:10">
      <c r="A969" s="150"/>
      <c r="B969" s="150"/>
      <c r="C969" s="76" t="s">
        <v>1119</v>
      </c>
      <c r="D969" s="76" t="s">
        <v>246</v>
      </c>
      <c r="E969" s="76" t="s">
        <v>246</v>
      </c>
      <c r="F969" s="77" t="s">
        <v>246</v>
      </c>
      <c r="G969" s="76" t="s">
        <v>246</v>
      </c>
      <c r="H969" s="77" t="s">
        <v>246</v>
      </c>
      <c r="I969" s="77" t="s">
        <v>246</v>
      </c>
      <c r="J969" s="79" t="s">
        <v>246</v>
      </c>
    </row>
    <row r="970" ht="27.75" customHeight="1" spans="1:10">
      <c r="A970" s="150"/>
      <c r="B970" s="150"/>
      <c r="C970" s="76" t="s">
        <v>246</v>
      </c>
      <c r="D970" s="76" t="s">
        <v>1139</v>
      </c>
      <c r="E970" s="76" t="s">
        <v>246</v>
      </c>
      <c r="F970" s="77" t="s">
        <v>246</v>
      </c>
      <c r="G970" s="76" t="s">
        <v>246</v>
      </c>
      <c r="H970" s="77" t="s">
        <v>246</v>
      </c>
      <c r="I970" s="77" t="s">
        <v>246</v>
      </c>
      <c r="J970" s="79" t="s">
        <v>246</v>
      </c>
    </row>
    <row r="971" ht="27.75" customHeight="1" spans="1:10">
      <c r="A971" s="150"/>
      <c r="B971" s="150"/>
      <c r="C971" s="76" t="s">
        <v>246</v>
      </c>
      <c r="D971" s="76" t="s">
        <v>246</v>
      </c>
      <c r="E971" s="76" t="s">
        <v>1385</v>
      </c>
      <c r="F971" s="77" t="s">
        <v>1122</v>
      </c>
      <c r="G971" s="76" t="s">
        <v>211</v>
      </c>
      <c r="H971" s="77" t="s">
        <v>1185</v>
      </c>
      <c r="I971" s="77" t="s">
        <v>1125</v>
      </c>
      <c r="J971" s="79" t="s">
        <v>1386</v>
      </c>
    </row>
    <row r="972" ht="27.75" customHeight="1" spans="1:10">
      <c r="A972" s="150"/>
      <c r="B972" s="150"/>
      <c r="C972" s="76" t="s">
        <v>246</v>
      </c>
      <c r="D972" s="76" t="s">
        <v>246</v>
      </c>
      <c r="E972" s="76" t="s">
        <v>1511</v>
      </c>
      <c r="F972" s="77" t="s">
        <v>1122</v>
      </c>
      <c r="G972" s="76" t="s">
        <v>1530</v>
      </c>
      <c r="H972" s="77" t="s">
        <v>1163</v>
      </c>
      <c r="I972" s="77" t="s">
        <v>1125</v>
      </c>
      <c r="J972" s="79" t="s">
        <v>1386</v>
      </c>
    </row>
    <row r="973" ht="27.75" customHeight="1" spans="1:10">
      <c r="A973" s="150"/>
      <c r="B973" s="150"/>
      <c r="C973" s="76" t="s">
        <v>246</v>
      </c>
      <c r="D973" s="76" t="s">
        <v>246</v>
      </c>
      <c r="E973" s="76" t="s">
        <v>1512</v>
      </c>
      <c r="F973" s="77" t="s">
        <v>1122</v>
      </c>
      <c r="G973" s="76" t="s">
        <v>1531</v>
      </c>
      <c r="H973" s="77" t="s">
        <v>1163</v>
      </c>
      <c r="I973" s="77" t="s">
        <v>1125</v>
      </c>
      <c r="J973" s="79" t="s">
        <v>1386</v>
      </c>
    </row>
    <row r="974" ht="27.75" customHeight="1" spans="1:10">
      <c r="A974" s="150"/>
      <c r="B974" s="150"/>
      <c r="C974" s="76" t="s">
        <v>246</v>
      </c>
      <c r="D974" s="76" t="s">
        <v>1120</v>
      </c>
      <c r="E974" s="76" t="s">
        <v>246</v>
      </c>
      <c r="F974" s="77" t="s">
        <v>246</v>
      </c>
      <c r="G974" s="76" t="s">
        <v>246</v>
      </c>
      <c r="H974" s="77" t="s">
        <v>246</v>
      </c>
      <c r="I974" s="77" t="s">
        <v>246</v>
      </c>
      <c r="J974" s="79" t="s">
        <v>246</v>
      </c>
    </row>
    <row r="975" ht="27.75" customHeight="1" spans="1:10">
      <c r="A975" s="150"/>
      <c r="B975" s="150"/>
      <c r="C975" s="76" t="s">
        <v>246</v>
      </c>
      <c r="D975" s="76" t="s">
        <v>246</v>
      </c>
      <c r="E975" s="76" t="s">
        <v>1391</v>
      </c>
      <c r="F975" s="77" t="s">
        <v>1122</v>
      </c>
      <c r="G975" s="76" t="s">
        <v>1154</v>
      </c>
      <c r="H975" s="77" t="s">
        <v>1124</v>
      </c>
      <c r="I975" s="77" t="s">
        <v>1125</v>
      </c>
      <c r="J975" s="79" t="s">
        <v>1392</v>
      </c>
    </row>
    <row r="976" ht="27.75" customHeight="1" spans="1:10">
      <c r="A976" s="150"/>
      <c r="B976" s="150"/>
      <c r="C976" s="76" t="s">
        <v>246</v>
      </c>
      <c r="D976" s="76" t="s">
        <v>246</v>
      </c>
      <c r="E976" s="76" t="s">
        <v>1393</v>
      </c>
      <c r="F976" s="77" t="s">
        <v>1130</v>
      </c>
      <c r="G976" s="76" t="s">
        <v>1394</v>
      </c>
      <c r="H976" s="77" t="s">
        <v>1124</v>
      </c>
      <c r="I976" s="77" t="s">
        <v>1125</v>
      </c>
      <c r="J976" s="79" t="s">
        <v>1392</v>
      </c>
    </row>
    <row r="977" ht="27.75" customHeight="1" spans="1:10">
      <c r="A977" s="150"/>
      <c r="B977" s="150"/>
      <c r="C977" s="76" t="s">
        <v>246</v>
      </c>
      <c r="D977" s="76" t="s">
        <v>246</v>
      </c>
      <c r="E977" s="76" t="s">
        <v>1395</v>
      </c>
      <c r="F977" s="77" t="s">
        <v>1122</v>
      </c>
      <c r="G977" s="76" t="s">
        <v>1154</v>
      </c>
      <c r="H977" s="77" t="s">
        <v>1124</v>
      </c>
      <c r="I977" s="77" t="s">
        <v>1125</v>
      </c>
      <c r="J977" s="79" t="s">
        <v>1392</v>
      </c>
    </row>
    <row r="978" ht="27.75" customHeight="1" spans="1:10">
      <c r="A978" s="150"/>
      <c r="B978" s="150"/>
      <c r="C978" s="76" t="s">
        <v>246</v>
      </c>
      <c r="D978" s="76" t="s">
        <v>246</v>
      </c>
      <c r="E978" s="76" t="s">
        <v>1396</v>
      </c>
      <c r="F978" s="77" t="s">
        <v>1130</v>
      </c>
      <c r="G978" s="76" t="s">
        <v>1500</v>
      </c>
      <c r="H978" s="77" t="s">
        <v>1124</v>
      </c>
      <c r="I978" s="77" t="s">
        <v>1125</v>
      </c>
      <c r="J978" s="79" t="s">
        <v>1392</v>
      </c>
    </row>
    <row r="979" ht="27.75" customHeight="1" spans="1:10">
      <c r="A979" s="150"/>
      <c r="B979" s="150"/>
      <c r="C979" s="76" t="s">
        <v>246</v>
      </c>
      <c r="D979" s="76" t="s">
        <v>246</v>
      </c>
      <c r="E979" s="76" t="s">
        <v>1397</v>
      </c>
      <c r="F979" s="77" t="s">
        <v>1134</v>
      </c>
      <c r="G979" s="76" t="s">
        <v>1501</v>
      </c>
      <c r="H979" s="77" t="s">
        <v>1124</v>
      </c>
      <c r="I979" s="77" t="s">
        <v>1125</v>
      </c>
      <c r="J979" s="79" t="s">
        <v>1392</v>
      </c>
    </row>
    <row r="980" ht="27.75" customHeight="1" spans="1:10">
      <c r="A980" s="150"/>
      <c r="B980" s="150"/>
      <c r="C980" s="76" t="s">
        <v>246</v>
      </c>
      <c r="D980" s="76" t="s">
        <v>1206</v>
      </c>
      <c r="E980" s="76" t="s">
        <v>246</v>
      </c>
      <c r="F980" s="77" t="s">
        <v>246</v>
      </c>
      <c r="G980" s="76" t="s">
        <v>246</v>
      </c>
      <c r="H980" s="77" t="s">
        <v>246</v>
      </c>
      <c r="I980" s="77" t="s">
        <v>246</v>
      </c>
      <c r="J980" s="79" t="s">
        <v>246</v>
      </c>
    </row>
    <row r="981" ht="27.75" customHeight="1" spans="1:10">
      <c r="A981" s="150"/>
      <c r="B981" s="150"/>
      <c r="C981" s="76" t="s">
        <v>246</v>
      </c>
      <c r="D981" s="76" t="s">
        <v>246</v>
      </c>
      <c r="E981" s="76" t="s">
        <v>1398</v>
      </c>
      <c r="F981" s="77" t="s">
        <v>1122</v>
      </c>
      <c r="G981" s="76" t="s">
        <v>1502</v>
      </c>
      <c r="H981" s="77" t="s">
        <v>1400</v>
      </c>
      <c r="I981" s="77" t="s">
        <v>1125</v>
      </c>
      <c r="J981" s="79" t="s">
        <v>1401</v>
      </c>
    </row>
    <row r="982" ht="27.75" customHeight="1" spans="1:10">
      <c r="A982" s="150"/>
      <c r="B982" s="150"/>
      <c r="C982" s="76" t="s">
        <v>246</v>
      </c>
      <c r="D982" s="76" t="s">
        <v>246</v>
      </c>
      <c r="E982" s="76" t="s">
        <v>1402</v>
      </c>
      <c r="F982" s="77" t="s">
        <v>1122</v>
      </c>
      <c r="G982" s="76" t="s">
        <v>1503</v>
      </c>
      <c r="H982" s="77" t="s">
        <v>1400</v>
      </c>
      <c r="I982" s="77" t="s">
        <v>1125</v>
      </c>
      <c r="J982" s="79" t="s">
        <v>1401</v>
      </c>
    </row>
    <row r="983" ht="27.75" customHeight="1" spans="1:10">
      <c r="A983" s="150"/>
      <c r="B983" s="150"/>
      <c r="C983" s="76" t="s">
        <v>1127</v>
      </c>
      <c r="D983" s="76" t="s">
        <v>246</v>
      </c>
      <c r="E983" s="76" t="s">
        <v>246</v>
      </c>
      <c r="F983" s="77" t="s">
        <v>246</v>
      </c>
      <c r="G983" s="76" t="s">
        <v>246</v>
      </c>
      <c r="H983" s="77" t="s">
        <v>246</v>
      </c>
      <c r="I983" s="77" t="s">
        <v>246</v>
      </c>
      <c r="J983" s="79" t="s">
        <v>246</v>
      </c>
    </row>
    <row r="984" ht="27.75" customHeight="1" spans="1:10">
      <c r="A984" s="150"/>
      <c r="B984" s="150"/>
      <c r="C984" s="76" t="s">
        <v>246</v>
      </c>
      <c r="D984" s="76" t="s">
        <v>1128</v>
      </c>
      <c r="E984" s="76" t="s">
        <v>246</v>
      </c>
      <c r="F984" s="77" t="s">
        <v>246</v>
      </c>
      <c r="G984" s="76" t="s">
        <v>246</v>
      </c>
      <c r="H984" s="77" t="s">
        <v>246</v>
      </c>
      <c r="I984" s="77" t="s">
        <v>246</v>
      </c>
      <c r="J984" s="79" t="s">
        <v>246</v>
      </c>
    </row>
    <row r="985" ht="27.75" customHeight="1" spans="1:10">
      <c r="A985" s="150"/>
      <c r="B985" s="150"/>
      <c r="C985" s="76" t="s">
        <v>246</v>
      </c>
      <c r="D985" s="76" t="s">
        <v>246</v>
      </c>
      <c r="E985" s="76" t="s">
        <v>1404</v>
      </c>
      <c r="F985" s="77" t="s">
        <v>1122</v>
      </c>
      <c r="G985" s="76" t="s">
        <v>1154</v>
      </c>
      <c r="H985" s="77" t="s">
        <v>1124</v>
      </c>
      <c r="I985" s="77" t="s">
        <v>1125</v>
      </c>
      <c r="J985" s="79" t="s">
        <v>1297</v>
      </c>
    </row>
    <row r="986" ht="27.75" customHeight="1" spans="1:10">
      <c r="A986" s="150"/>
      <c r="B986" s="150"/>
      <c r="C986" s="76" t="s">
        <v>246</v>
      </c>
      <c r="D986" s="76" t="s">
        <v>1405</v>
      </c>
      <c r="E986" s="76" t="s">
        <v>246</v>
      </c>
      <c r="F986" s="77" t="s">
        <v>246</v>
      </c>
      <c r="G986" s="76" t="s">
        <v>246</v>
      </c>
      <c r="H986" s="77" t="s">
        <v>246</v>
      </c>
      <c r="I986" s="77" t="s">
        <v>246</v>
      </c>
      <c r="J986" s="79" t="s">
        <v>246</v>
      </c>
    </row>
    <row r="987" ht="27.75" customHeight="1" spans="1:10">
      <c r="A987" s="150"/>
      <c r="B987" s="150"/>
      <c r="C987" s="76" t="s">
        <v>246</v>
      </c>
      <c r="D987" s="76" t="s">
        <v>246</v>
      </c>
      <c r="E987" s="76" t="s">
        <v>1532</v>
      </c>
      <c r="F987" s="77" t="s">
        <v>1122</v>
      </c>
      <c r="G987" s="76" t="s">
        <v>211</v>
      </c>
      <c r="H987" s="77" t="s">
        <v>1407</v>
      </c>
      <c r="I987" s="77" t="s">
        <v>1125</v>
      </c>
      <c r="J987" s="79" t="s">
        <v>1401</v>
      </c>
    </row>
    <row r="988" ht="27.75" customHeight="1" spans="1:10">
      <c r="A988" s="150"/>
      <c r="B988" s="150"/>
      <c r="C988" s="76" t="s">
        <v>1131</v>
      </c>
      <c r="D988" s="76" t="s">
        <v>246</v>
      </c>
      <c r="E988" s="76" t="s">
        <v>246</v>
      </c>
      <c r="F988" s="77" t="s">
        <v>246</v>
      </c>
      <c r="G988" s="76" t="s">
        <v>246</v>
      </c>
      <c r="H988" s="77" t="s">
        <v>246</v>
      </c>
      <c r="I988" s="77" t="s">
        <v>246</v>
      </c>
      <c r="J988" s="79" t="s">
        <v>246</v>
      </c>
    </row>
    <row r="989" ht="27.75" customHeight="1" spans="1:10">
      <c r="A989" s="150"/>
      <c r="B989" s="150"/>
      <c r="C989" s="76" t="s">
        <v>246</v>
      </c>
      <c r="D989" s="76" t="s">
        <v>1132</v>
      </c>
      <c r="E989" s="76" t="s">
        <v>246</v>
      </c>
      <c r="F989" s="77" t="s">
        <v>246</v>
      </c>
      <c r="G989" s="76" t="s">
        <v>246</v>
      </c>
      <c r="H989" s="77" t="s">
        <v>246</v>
      </c>
      <c r="I989" s="77" t="s">
        <v>246</v>
      </c>
      <c r="J989" s="79" t="s">
        <v>246</v>
      </c>
    </row>
    <row r="990" ht="27.75" customHeight="1" spans="1:10">
      <c r="A990" s="150"/>
      <c r="B990" s="150"/>
      <c r="C990" s="76" t="s">
        <v>246</v>
      </c>
      <c r="D990" s="76" t="s">
        <v>246</v>
      </c>
      <c r="E990" s="76" t="s">
        <v>1408</v>
      </c>
      <c r="F990" s="77" t="s">
        <v>1134</v>
      </c>
      <c r="G990" s="76" t="s">
        <v>1135</v>
      </c>
      <c r="H990" s="77" t="s">
        <v>1124</v>
      </c>
      <c r="I990" s="77" t="s">
        <v>1125</v>
      </c>
      <c r="J990" s="79" t="s">
        <v>1136</v>
      </c>
    </row>
    <row r="991" ht="27.75" customHeight="1" spans="1:10">
      <c r="A991" s="150"/>
      <c r="B991" s="150"/>
      <c r="C991" s="76" t="s">
        <v>246</v>
      </c>
      <c r="D991" s="76" t="s">
        <v>246</v>
      </c>
      <c r="E991" s="76" t="s">
        <v>1409</v>
      </c>
      <c r="F991" s="77" t="s">
        <v>1134</v>
      </c>
      <c r="G991" s="76" t="s">
        <v>1223</v>
      </c>
      <c r="H991" s="77" t="s">
        <v>1124</v>
      </c>
      <c r="I991" s="77" t="s">
        <v>1125</v>
      </c>
      <c r="J991" s="79" t="s">
        <v>1136</v>
      </c>
    </row>
    <row r="992" ht="27.75" customHeight="1" spans="1:10">
      <c r="A992" s="150"/>
      <c r="B992" s="150"/>
      <c r="C992" s="76" t="s">
        <v>246</v>
      </c>
      <c r="D992" s="76" t="s">
        <v>246</v>
      </c>
      <c r="E992" s="76" t="s">
        <v>1410</v>
      </c>
      <c r="F992" s="77" t="s">
        <v>1134</v>
      </c>
      <c r="G992" s="76" t="s">
        <v>1135</v>
      </c>
      <c r="H992" s="77" t="s">
        <v>1124</v>
      </c>
      <c r="I992" s="77" t="s">
        <v>1125</v>
      </c>
      <c r="J992" s="79" t="s">
        <v>1136</v>
      </c>
    </row>
    <row r="993" ht="28.5" customHeight="1" spans="1:10">
      <c r="A993" s="76" t="s">
        <v>104</v>
      </c>
      <c r="B993" s="150"/>
      <c r="C993" s="150"/>
      <c r="D993" s="150"/>
      <c r="E993" s="150"/>
      <c r="F993" s="29"/>
      <c r="G993" s="150"/>
      <c r="H993" s="29"/>
      <c r="I993" s="29"/>
      <c r="J993" s="151"/>
    </row>
    <row r="994" ht="156.75" customHeight="1" spans="1:10">
      <c r="A994" s="76" t="s">
        <v>1533</v>
      </c>
      <c r="B994" s="80" t="s">
        <v>1534</v>
      </c>
      <c r="C994" s="150"/>
      <c r="D994" s="150"/>
      <c r="E994" s="150"/>
      <c r="F994" s="29"/>
      <c r="G994" s="150"/>
      <c r="H994" s="29"/>
      <c r="I994" s="29"/>
      <c r="J994" s="151"/>
    </row>
    <row r="995" ht="27.75" customHeight="1" spans="1:10">
      <c r="A995" s="150"/>
      <c r="B995" s="150"/>
      <c r="C995" s="76" t="s">
        <v>1119</v>
      </c>
      <c r="D995" s="76" t="s">
        <v>246</v>
      </c>
      <c r="E995" s="76" t="s">
        <v>246</v>
      </c>
      <c r="F995" s="77" t="s">
        <v>246</v>
      </c>
      <c r="G995" s="76" t="s">
        <v>246</v>
      </c>
      <c r="H995" s="77" t="s">
        <v>246</v>
      </c>
      <c r="I995" s="77" t="s">
        <v>246</v>
      </c>
      <c r="J995" s="79" t="s">
        <v>246</v>
      </c>
    </row>
    <row r="996" ht="27.75" customHeight="1" spans="1:10">
      <c r="A996" s="150"/>
      <c r="B996" s="150"/>
      <c r="C996" s="76" t="s">
        <v>246</v>
      </c>
      <c r="D996" s="76" t="s">
        <v>1139</v>
      </c>
      <c r="E996" s="76" t="s">
        <v>246</v>
      </c>
      <c r="F996" s="77" t="s">
        <v>246</v>
      </c>
      <c r="G996" s="76" t="s">
        <v>246</v>
      </c>
      <c r="H996" s="77" t="s">
        <v>246</v>
      </c>
      <c r="I996" s="77" t="s">
        <v>246</v>
      </c>
      <c r="J996" s="79" t="s">
        <v>246</v>
      </c>
    </row>
    <row r="997" ht="27.75" customHeight="1" spans="1:10">
      <c r="A997" s="150"/>
      <c r="B997" s="150"/>
      <c r="C997" s="76" t="s">
        <v>246</v>
      </c>
      <c r="D997" s="76" t="s">
        <v>246</v>
      </c>
      <c r="E997" s="76" t="s">
        <v>1464</v>
      </c>
      <c r="F997" s="77" t="s">
        <v>1134</v>
      </c>
      <c r="G997" s="76" t="s">
        <v>1535</v>
      </c>
      <c r="H997" s="77" t="s">
        <v>1163</v>
      </c>
      <c r="I997" s="77" t="s">
        <v>1125</v>
      </c>
      <c r="J997" s="79" t="s">
        <v>1311</v>
      </c>
    </row>
    <row r="998" ht="27.75" customHeight="1" spans="1:10">
      <c r="A998" s="150"/>
      <c r="B998" s="150"/>
      <c r="C998" s="76" t="s">
        <v>246</v>
      </c>
      <c r="D998" s="76" t="s">
        <v>1120</v>
      </c>
      <c r="E998" s="76" t="s">
        <v>246</v>
      </c>
      <c r="F998" s="77" t="s">
        <v>246</v>
      </c>
      <c r="G998" s="76" t="s">
        <v>246</v>
      </c>
      <c r="H998" s="77" t="s">
        <v>246</v>
      </c>
      <c r="I998" s="77" t="s">
        <v>246</v>
      </c>
      <c r="J998" s="79" t="s">
        <v>246</v>
      </c>
    </row>
    <row r="999" ht="27.75" customHeight="1" spans="1:10">
      <c r="A999" s="150"/>
      <c r="B999" s="150"/>
      <c r="C999" s="76" t="s">
        <v>246</v>
      </c>
      <c r="D999" s="76" t="s">
        <v>246</v>
      </c>
      <c r="E999" s="76" t="s">
        <v>1466</v>
      </c>
      <c r="F999" s="77" t="s">
        <v>1122</v>
      </c>
      <c r="G999" s="76" t="s">
        <v>1154</v>
      </c>
      <c r="H999" s="77" t="s">
        <v>1124</v>
      </c>
      <c r="I999" s="77" t="s">
        <v>1125</v>
      </c>
      <c r="J999" s="79" t="s">
        <v>1155</v>
      </c>
    </row>
    <row r="1000" ht="27.75" customHeight="1" spans="1:10">
      <c r="A1000" s="150"/>
      <c r="B1000" s="150"/>
      <c r="C1000" s="76" t="s">
        <v>1127</v>
      </c>
      <c r="D1000" s="76" t="s">
        <v>246</v>
      </c>
      <c r="E1000" s="76" t="s">
        <v>246</v>
      </c>
      <c r="F1000" s="77" t="s">
        <v>246</v>
      </c>
      <c r="G1000" s="76" t="s">
        <v>246</v>
      </c>
      <c r="H1000" s="77" t="s">
        <v>246</v>
      </c>
      <c r="I1000" s="77" t="s">
        <v>246</v>
      </c>
      <c r="J1000" s="79" t="s">
        <v>246</v>
      </c>
    </row>
    <row r="1001" ht="27.75" customHeight="1" spans="1:10">
      <c r="A1001" s="150"/>
      <c r="B1001" s="150"/>
      <c r="C1001" s="76" t="s">
        <v>246</v>
      </c>
      <c r="D1001" s="76" t="s">
        <v>1128</v>
      </c>
      <c r="E1001" s="76" t="s">
        <v>246</v>
      </c>
      <c r="F1001" s="77" t="s">
        <v>246</v>
      </c>
      <c r="G1001" s="76" t="s">
        <v>246</v>
      </c>
      <c r="H1001" s="77" t="s">
        <v>246</v>
      </c>
      <c r="I1001" s="77" t="s">
        <v>246</v>
      </c>
      <c r="J1001" s="79" t="s">
        <v>246</v>
      </c>
    </row>
    <row r="1002" ht="27.75" customHeight="1" spans="1:10">
      <c r="A1002" s="150"/>
      <c r="B1002" s="150"/>
      <c r="C1002" s="76" t="s">
        <v>246</v>
      </c>
      <c r="D1002" s="76" t="s">
        <v>246</v>
      </c>
      <c r="E1002" s="76" t="s">
        <v>1215</v>
      </c>
      <c r="F1002" s="77" t="s">
        <v>1134</v>
      </c>
      <c r="G1002" s="76" t="s">
        <v>1135</v>
      </c>
      <c r="H1002" s="77" t="s">
        <v>1124</v>
      </c>
      <c r="I1002" s="77" t="s">
        <v>1125</v>
      </c>
      <c r="J1002" s="79" t="s">
        <v>1468</v>
      </c>
    </row>
    <row r="1003" ht="27.75" customHeight="1" spans="1:10">
      <c r="A1003" s="150"/>
      <c r="B1003" s="150"/>
      <c r="C1003" s="76" t="s">
        <v>1131</v>
      </c>
      <c r="D1003" s="76" t="s">
        <v>246</v>
      </c>
      <c r="E1003" s="76" t="s">
        <v>246</v>
      </c>
      <c r="F1003" s="77" t="s">
        <v>246</v>
      </c>
      <c r="G1003" s="76" t="s">
        <v>246</v>
      </c>
      <c r="H1003" s="77" t="s">
        <v>246</v>
      </c>
      <c r="I1003" s="77" t="s">
        <v>246</v>
      </c>
      <c r="J1003" s="79" t="s">
        <v>246</v>
      </c>
    </row>
    <row r="1004" ht="27.75" customHeight="1" spans="1:10">
      <c r="A1004" s="150"/>
      <c r="B1004" s="150"/>
      <c r="C1004" s="76" t="s">
        <v>246</v>
      </c>
      <c r="D1004" s="76" t="s">
        <v>1132</v>
      </c>
      <c r="E1004" s="76" t="s">
        <v>246</v>
      </c>
      <c r="F1004" s="77" t="s">
        <v>246</v>
      </c>
      <c r="G1004" s="76" t="s">
        <v>246</v>
      </c>
      <c r="H1004" s="77" t="s">
        <v>246</v>
      </c>
      <c r="I1004" s="77" t="s">
        <v>246</v>
      </c>
      <c r="J1004" s="79" t="s">
        <v>246</v>
      </c>
    </row>
    <row r="1005" ht="27.75" customHeight="1" spans="1:10">
      <c r="A1005" s="150"/>
      <c r="B1005" s="150"/>
      <c r="C1005" s="76" t="s">
        <v>246</v>
      </c>
      <c r="D1005" s="76" t="s">
        <v>246</v>
      </c>
      <c r="E1005" s="76" t="s">
        <v>1536</v>
      </c>
      <c r="F1005" s="77" t="s">
        <v>1134</v>
      </c>
      <c r="G1005" s="76" t="s">
        <v>1135</v>
      </c>
      <c r="H1005" s="77" t="s">
        <v>1124</v>
      </c>
      <c r="I1005" s="77" t="s">
        <v>1125</v>
      </c>
      <c r="J1005" s="79" t="s">
        <v>1158</v>
      </c>
    </row>
    <row r="1006" ht="156.75" customHeight="1" spans="1:10">
      <c r="A1006" s="76" t="s">
        <v>1470</v>
      </c>
      <c r="B1006" s="80" t="s">
        <v>1471</v>
      </c>
      <c r="C1006" s="150"/>
      <c r="D1006" s="150"/>
      <c r="E1006" s="150"/>
      <c r="F1006" s="29"/>
      <c r="G1006" s="150"/>
      <c r="H1006" s="29"/>
      <c r="I1006" s="29"/>
      <c r="J1006" s="151"/>
    </row>
    <row r="1007" ht="27.75" customHeight="1" spans="1:10">
      <c r="A1007" s="150"/>
      <c r="B1007" s="150"/>
      <c r="C1007" s="76" t="s">
        <v>1119</v>
      </c>
      <c r="D1007" s="76" t="s">
        <v>246</v>
      </c>
      <c r="E1007" s="76" t="s">
        <v>246</v>
      </c>
      <c r="F1007" s="77" t="s">
        <v>246</v>
      </c>
      <c r="G1007" s="76" t="s">
        <v>246</v>
      </c>
      <c r="H1007" s="77" t="s">
        <v>246</v>
      </c>
      <c r="I1007" s="77" t="s">
        <v>246</v>
      </c>
      <c r="J1007" s="79" t="s">
        <v>246</v>
      </c>
    </row>
    <row r="1008" ht="27.75" customHeight="1" spans="1:10">
      <c r="A1008" s="150"/>
      <c r="B1008" s="150"/>
      <c r="C1008" s="76" t="s">
        <v>246</v>
      </c>
      <c r="D1008" s="76" t="s">
        <v>1139</v>
      </c>
      <c r="E1008" s="76" t="s">
        <v>246</v>
      </c>
      <c r="F1008" s="77" t="s">
        <v>246</v>
      </c>
      <c r="G1008" s="76" t="s">
        <v>246</v>
      </c>
      <c r="H1008" s="77" t="s">
        <v>246</v>
      </c>
      <c r="I1008" s="77" t="s">
        <v>246</v>
      </c>
      <c r="J1008" s="79" t="s">
        <v>246</v>
      </c>
    </row>
    <row r="1009" ht="27.75" customHeight="1" spans="1:10">
      <c r="A1009" s="150"/>
      <c r="B1009" s="150"/>
      <c r="C1009" s="76" t="s">
        <v>246</v>
      </c>
      <c r="D1009" s="76" t="s">
        <v>246</v>
      </c>
      <c r="E1009" s="76" t="s">
        <v>1472</v>
      </c>
      <c r="F1009" s="77" t="s">
        <v>1134</v>
      </c>
      <c r="G1009" s="76" t="s">
        <v>1537</v>
      </c>
      <c r="H1009" s="77" t="s">
        <v>1163</v>
      </c>
      <c r="I1009" s="77" t="s">
        <v>1125</v>
      </c>
      <c r="J1009" s="79" t="s">
        <v>1473</v>
      </c>
    </row>
    <row r="1010" ht="27.75" customHeight="1" spans="1:10">
      <c r="A1010" s="150"/>
      <c r="B1010" s="150"/>
      <c r="C1010" s="76" t="s">
        <v>246</v>
      </c>
      <c r="D1010" s="76" t="s">
        <v>1120</v>
      </c>
      <c r="E1010" s="76" t="s">
        <v>246</v>
      </c>
      <c r="F1010" s="77" t="s">
        <v>246</v>
      </c>
      <c r="G1010" s="76" t="s">
        <v>246</v>
      </c>
      <c r="H1010" s="77" t="s">
        <v>246</v>
      </c>
      <c r="I1010" s="77" t="s">
        <v>246</v>
      </c>
      <c r="J1010" s="79" t="s">
        <v>246</v>
      </c>
    </row>
    <row r="1011" ht="27.75" customHeight="1" spans="1:10">
      <c r="A1011" s="150"/>
      <c r="B1011" s="150"/>
      <c r="C1011" s="76" t="s">
        <v>246</v>
      </c>
      <c r="D1011" s="76" t="s">
        <v>246</v>
      </c>
      <c r="E1011" s="76" t="s">
        <v>1474</v>
      </c>
      <c r="F1011" s="77" t="s">
        <v>1122</v>
      </c>
      <c r="G1011" s="76" t="s">
        <v>1154</v>
      </c>
      <c r="H1011" s="77" t="s">
        <v>1124</v>
      </c>
      <c r="I1011" s="77" t="s">
        <v>1125</v>
      </c>
      <c r="J1011" s="79" t="s">
        <v>1473</v>
      </c>
    </row>
    <row r="1012" ht="27.75" customHeight="1" spans="1:10">
      <c r="A1012" s="150"/>
      <c r="B1012" s="150"/>
      <c r="C1012" s="76" t="s">
        <v>246</v>
      </c>
      <c r="D1012" s="76" t="s">
        <v>1206</v>
      </c>
      <c r="E1012" s="76" t="s">
        <v>246</v>
      </c>
      <c r="F1012" s="77" t="s">
        <v>246</v>
      </c>
      <c r="G1012" s="76" t="s">
        <v>246</v>
      </c>
      <c r="H1012" s="77" t="s">
        <v>246</v>
      </c>
      <c r="I1012" s="77" t="s">
        <v>246</v>
      </c>
      <c r="J1012" s="79" t="s">
        <v>246</v>
      </c>
    </row>
    <row r="1013" ht="27.75" customHeight="1" spans="1:10">
      <c r="A1013" s="150"/>
      <c r="B1013" s="150"/>
      <c r="C1013" s="76" t="s">
        <v>246</v>
      </c>
      <c r="D1013" s="76" t="s">
        <v>246</v>
      </c>
      <c r="E1013" s="76" t="s">
        <v>1378</v>
      </c>
      <c r="F1013" s="77" t="s">
        <v>1122</v>
      </c>
      <c r="G1013" s="76" t="s">
        <v>1154</v>
      </c>
      <c r="H1013" s="77" t="s">
        <v>1124</v>
      </c>
      <c r="I1013" s="77" t="s">
        <v>1125</v>
      </c>
      <c r="J1013" s="79" t="s">
        <v>1475</v>
      </c>
    </row>
    <row r="1014" ht="27.75" customHeight="1" spans="1:10">
      <c r="A1014" s="150"/>
      <c r="B1014" s="150"/>
      <c r="C1014" s="76" t="s">
        <v>1127</v>
      </c>
      <c r="D1014" s="76" t="s">
        <v>246</v>
      </c>
      <c r="E1014" s="76" t="s">
        <v>246</v>
      </c>
      <c r="F1014" s="77" t="s">
        <v>246</v>
      </c>
      <c r="G1014" s="76" t="s">
        <v>246</v>
      </c>
      <c r="H1014" s="77" t="s">
        <v>246</v>
      </c>
      <c r="I1014" s="77" t="s">
        <v>246</v>
      </c>
      <c r="J1014" s="79" t="s">
        <v>246</v>
      </c>
    </row>
    <row r="1015" ht="27.75" customHeight="1" spans="1:10">
      <c r="A1015" s="150"/>
      <c r="B1015" s="150"/>
      <c r="C1015" s="76" t="s">
        <v>246</v>
      </c>
      <c r="D1015" s="76" t="s">
        <v>1128</v>
      </c>
      <c r="E1015" s="76" t="s">
        <v>246</v>
      </c>
      <c r="F1015" s="77" t="s">
        <v>246</v>
      </c>
      <c r="G1015" s="76" t="s">
        <v>246</v>
      </c>
      <c r="H1015" s="77" t="s">
        <v>246</v>
      </c>
      <c r="I1015" s="77" t="s">
        <v>246</v>
      </c>
      <c r="J1015" s="79" t="s">
        <v>246</v>
      </c>
    </row>
    <row r="1016" ht="27.75" customHeight="1" spans="1:10">
      <c r="A1016" s="150"/>
      <c r="B1016" s="150"/>
      <c r="C1016" s="76" t="s">
        <v>246</v>
      </c>
      <c r="D1016" s="76" t="s">
        <v>246</v>
      </c>
      <c r="E1016" s="76" t="s">
        <v>1289</v>
      </c>
      <c r="F1016" s="77" t="s">
        <v>1122</v>
      </c>
      <c r="G1016" s="76" t="s">
        <v>1154</v>
      </c>
      <c r="H1016" s="77" t="s">
        <v>1124</v>
      </c>
      <c r="I1016" s="77" t="s">
        <v>1125</v>
      </c>
      <c r="J1016" s="79" t="s">
        <v>1476</v>
      </c>
    </row>
    <row r="1017" ht="27.75" customHeight="1" spans="1:10">
      <c r="A1017" s="150"/>
      <c r="B1017" s="150"/>
      <c r="C1017" s="76" t="s">
        <v>1131</v>
      </c>
      <c r="D1017" s="76" t="s">
        <v>246</v>
      </c>
      <c r="E1017" s="76" t="s">
        <v>246</v>
      </c>
      <c r="F1017" s="77" t="s">
        <v>246</v>
      </c>
      <c r="G1017" s="76" t="s">
        <v>246</v>
      </c>
      <c r="H1017" s="77" t="s">
        <v>246</v>
      </c>
      <c r="I1017" s="77" t="s">
        <v>246</v>
      </c>
      <c r="J1017" s="79" t="s">
        <v>246</v>
      </c>
    </row>
    <row r="1018" ht="27.75" customHeight="1" spans="1:10">
      <c r="A1018" s="150"/>
      <c r="B1018" s="150"/>
      <c r="C1018" s="76" t="s">
        <v>246</v>
      </c>
      <c r="D1018" s="76" t="s">
        <v>1132</v>
      </c>
      <c r="E1018" s="76" t="s">
        <v>246</v>
      </c>
      <c r="F1018" s="77" t="s">
        <v>246</v>
      </c>
      <c r="G1018" s="76" t="s">
        <v>246</v>
      </c>
      <c r="H1018" s="77" t="s">
        <v>246</v>
      </c>
      <c r="I1018" s="77" t="s">
        <v>246</v>
      </c>
      <c r="J1018" s="79" t="s">
        <v>246</v>
      </c>
    </row>
    <row r="1019" ht="27.75" customHeight="1" spans="1:10">
      <c r="A1019" s="150"/>
      <c r="B1019" s="150"/>
      <c r="C1019" s="76" t="s">
        <v>246</v>
      </c>
      <c r="D1019" s="76" t="s">
        <v>246</v>
      </c>
      <c r="E1019" s="76" t="s">
        <v>1477</v>
      </c>
      <c r="F1019" s="77" t="s">
        <v>1134</v>
      </c>
      <c r="G1019" s="76" t="s">
        <v>1135</v>
      </c>
      <c r="H1019" s="77" t="s">
        <v>1124</v>
      </c>
      <c r="I1019" s="77" t="s">
        <v>1125</v>
      </c>
      <c r="J1019" s="79" t="s">
        <v>1158</v>
      </c>
    </row>
    <row r="1020" ht="156.75" customHeight="1" spans="1:10">
      <c r="A1020" s="76" t="s">
        <v>1364</v>
      </c>
      <c r="B1020" s="80" t="s">
        <v>1365</v>
      </c>
      <c r="C1020" s="150"/>
      <c r="D1020" s="150"/>
      <c r="E1020" s="150"/>
      <c r="F1020" s="29"/>
      <c r="G1020" s="150"/>
      <c r="H1020" s="29"/>
      <c r="I1020" s="29"/>
      <c r="J1020" s="151"/>
    </row>
    <row r="1021" ht="27.75" customHeight="1" spans="1:10">
      <c r="A1021" s="150"/>
      <c r="B1021" s="150"/>
      <c r="C1021" s="76" t="s">
        <v>1119</v>
      </c>
      <c r="D1021" s="76" t="s">
        <v>246</v>
      </c>
      <c r="E1021" s="76" t="s">
        <v>246</v>
      </c>
      <c r="F1021" s="77" t="s">
        <v>246</v>
      </c>
      <c r="G1021" s="76" t="s">
        <v>246</v>
      </c>
      <c r="H1021" s="77" t="s">
        <v>246</v>
      </c>
      <c r="I1021" s="77" t="s">
        <v>246</v>
      </c>
      <c r="J1021" s="79" t="s">
        <v>246</v>
      </c>
    </row>
    <row r="1022" ht="27.75" customHeight="1" spans="1:10">
      <c r="A1022" s="150"/>
      <c r="B1022" s="150"/>
      <c r="C1022" s="76" t="s">
        <v>246</v>
      </c>
      <c r="D1022" s="76" t="s">
        <v>1139</v>
      </c>
      <c r="E1022" s="76" t="s">
        <v>246</v>
      </c>
      <c r="F1022" s="77" t="s">
        <v>246</v>
      </c>
      <c r="G1022" s="76" t="s">
        <v>246</v>
      </c>
      <c r="H1022" s="77" t="s">
        <v>246</v>
      </c>
      <c r="I1022" s="77" t="s">
        <v>246</v>
      </c>
      <c r="J1022" s="79" t="s">
        <v>246</v>
      </c>
    </row>
    <row r="1023" ht="27.75" customHeight="1" spans="1:10">
      <c r="A1023" s="150"/>
      <c r="B1023" s="150"/>
      <c r="C1023" s="76" t="s">
        <v>246</v>
      </c>
      <c r="D1023" s="76" t="s">
        <v>246</v>
      </c>
      <c r="E1023" s="76" t="s">
        <v>1366</v>
      </c>
      <c r="F1023" s="77" t="s">
        <v>1122</v>
      </c>
      <c r="G1023" s="76" t="s">
        <v>1267</v>
      </c>
      <c r="H1023" s="77" t="s">
        <v>1163</v>
      </c>
      <c r="I1023" s="77" t="s">
        <v>1125</v>
      </c>
      <c r="J1023" s="79" t="s">
        <v>1367</v>
      </c>
    </row>
    <row r="1024" ht="27.75" customHeight="1" spans="1:10">
      <c r="A1024" s="150"/>
      <c r="B1024" s="150"/>
      <c r="C1024" s="76" t="s">
        <v>246</v>
      </c>
      <c r="D1024" s="76" t="s">
        <v>1120</v>
      </c>
      <c r="E1024" s="76" t="s">
        <v>246</v>
      </c>
      <c r="F1024" s="77" t="s">
        <v>246</v>
      </c>
      <c r="G1024" s="76" t="s">
        <v>246</v>
      </c>
      <c r="H1024" s="77" t="s">
        <v>246</v>
      </c>
      <c r="I1024" s="77" t="s">
        <v>246</v>
      </c>
      <c r="J1024" s="79" t="s">
        <v>246</v>
      </c>
    </row>
    <row r="1025" ht="27.75" customHeight="1" spans="1:10">
      <c r="A1025" s="150"/>
      <c r="B1025" s="150"/>
      <c r="C1025" s="76" t="s">
        <v>246</v>
      </c>
      <c r="D1025" s="76" t="s">
        <v>246</v>
      </c>
      <c r="E1025" s="76" t="s">
        <v>1312</v>
      </c>
      <c r="F1025" s="77" t="s">
        <v>1122</v>
      </c>
      <c r="G1025" s="76" t="s">
        <v>1154</v>
      </c>
      <c r="H1025" s="77" t="s">
        <v>1124</v>
      </c>
      <c r="I1025" s="77" t="s">
        <v>1125</v>
      </c>
      <c r="J1025" s="79" t="s">
        <v>1368</v>
      </c>
    </row>
    <row r="1026" ht="27.75" customHeight="1" spans="1:10">
      <c r="A1026" s="150"/>
      <c r="B1026" s="150"/>
      <c r="C1026" s="76" t="s">
        <v>246</v>
      </c>
      <c r="D1026" s="76" t="s">
        <v>1206</v>
      </c>
      <c r="E1026" s="76" t="s">
        <v>246</v>
      </c>
      <c r="F1026" s="77" t="s">
        <v>246</v>
      </c>
      <c r="G1026" s="76" t="s">
        <v>246</v>
      </c>
      <c r="H1026" s="77" t="s">
        <v>246</v>
      </c>
      <c r="I1026" s="77" t="s">
        <v>246</v>
      </c>
      <c r="J1026" s="79" t="s">
        <v>246</v>
      </c>
    </row>
    <row r="1027" ht="27.75" customHeight="1" spans="1:10">
      <c r="A1027" s="150"/>
      <c r="B1027" s="150"/>
      <c r="C1027" s="76" t="s">
        <v>246</v>
      </c>
      <c r="D1027" s="76" t="s">
        <v>246</v>
      </c>
      <c r="E1027" s="76" t="s">
        <v>1369</v>
      </c>
      <c r="F1027" s="77" t="s">
        <v>1122</v>
      </c>
      <c r="G1027" s="76" t="s">
        <v>1154</v>
      </c>
      <c r="H1027" s="77" t="s">
        <v>1124</v>
      </c>
      <c r="I1027" s="77" t="s">
        <v>1125</v>
      </c>
      <c r="J1027" s="79" t="s">
        <v>1370</v>
      </c>
    </row>
    <row r="1028" ht="27.75" customHeight="1" spans="1:10">
      <c r="A1028" s="150"/>
      <c r="B1028" s="150"/>
      <c r="C1028" s="76" t="s">
        <v>1127</v>
      </c>
      <c r="D1028" s="76" t="s">
        <v>246</v>
      </c>
      <c r="E1028" s="76" t="s">
        <v>246</v>
      </c>
      <c r="F1028" s="77" t="s">
        <v>246</v>
      </c>
      <c r="G1028" s="76" t="s">
        <v>246</v>
      </c>
      <c r="H1028" s="77" t="s">
        <v>246</v>
      </c>
      <c r="I1028" s="77" t="s">
        <v>246</v>
      </c>
      <c r="J1028" s="79" t="s">
        <v>246</v>
      </c>
    </row>
    <row r="1029" ht="27.75" customHeight="1" spans="1:10">
      <c r="A1029" s="150"/>
      <c r="B1029" s="150"/>
      <c r="C1029" s="76" t="s">
        <v>246</v>
      </c>
      <c r="D1029" s="76" t="s">
        <v>1128</v>
      </c>
      <c r="E1029" s="76" t="s">
        <v>246</v>
      </c>
      <c r="F1029" s="77" t="s">
        <v>246</v>
      </c>
      <c r="G1029" s="76" t="s">
        <v>246</v>
      </c>
      <c r="H1029" s="77" t="s">
        <v>246</v>
      </c>
      <c r="I1029" s="77" t="s">
        <v>246</v>
      </c>
      <c r="J1029" s="79" t="s">
        <v>246</v>
      </c>
    </row>
    <row r="1030" ht="27.75" customHeight="1" spans="1:10">
      <c r="A1030" s="150"/>
      <c r="B1030" s="150"/>
      <c r="C1030" s="76" t="s">
        <v>246</v>
      </c>
      <c r="D1030" s="76" t="s">
        <v>246</v>
      </c>
      <c r="E1030" s="76" t="s">
        <v>1371</v>
      </c>
      <c r="F1030" s="77" t="s">
        <v>1134</v>
      </c>
      <c r="G1030" s="76" t="s">
        <v>1292</v>
      </c>
      <c r="H1030" s="77" t="s">
        <v>1124</v>
      </c>
      <c r="I1030" s="77" t="s">
        <v>1125</v>
      </c>
      <c r="J1030" s="79" t="s">
        <v>1362</v>
      </c>
    </row>
    <row r="1031" ht="27.75" customHeight="1" spans="1:10">
      <c r="A1031" s="150"/>
      <c r="B1031" s="150"/>
      <c r="C1031" s="76" t="s">
        <v>1131</v>
      </c>
      <c r="D1031" s="76" t="s">
        <v>246</v>
      </c>
      <c r="E1031" s="76" t="s">
        <v>246</v>
      </c>
      <c r="F1031" s="77" t="s">
        <v>246</v>
      </c>
      <c r="G1031" s="76" t="s">
        <v>246</v>
      </c>
      <c r="H1031" s="77" t="s">
        <v>246</v>
      </c>
      <c r="I1031" s="77" t="s">
        <v>246</v>
      </c>
      <c r="J1031" s="79" t="s">
        <v>246</v>
      </c>
    </row>
    <row r="1032" ht="27.75" customHeight="1" spans="1:10">
      <c r="A1032" s="150"/>
      <c r="B1032" s="150"/>
      <c r="C1032" s="76" t="s">
        <v>246</v>
      </c>
      <c r="D1032" s="76" t="s">
        <v>1132</v>
      </c>
      <c r="E1032" s="76" t="s">
        <v>246</v>
      </c>
      <c r="F1032" s="77" t="s">
        <v>246</v>
      </c>
      <c r="G1032" s="76" t="s">
        <v>246</v>
      </c>
      <c r="H1032" s="77" t="s">
        <v>246</v>
      </c>
      <c r="I1032" s="77" t="s">
        <v>246</v>
      </c>
      <c r="J1032" s="79" t="s">
        <v>246</v>
      </c>
    </row>
    <row r="1033" ht="27.75" customHeight="1" spans="1:10">
      <c r="A1033" s="150"/>
      <c r="B1033" s="150"/>
      <c r="C1033" s="76" t="s">
        <v>246</v>
      </c>
      <c r="D1033" s="76" t="s">
        <v>246</v>
      </c>
      <c r="E1033" s="76" t="s">
        <v>1133</v>
      </c>
      <c r="F1033" s="77" t="s">
        <v>1134</v>
      </c>
      <c r="G1033" s="76" t="s">
        <v>1135</v>
      </c>
      <c r="H1033" s="77" t="s">
        <v>1124</v>
      </c>
      <c r="I1033" s="77" t="s">
        <v>1125</v>
      </c>
      <c r="J1033" s="79" t="s">
        <v>1136</v>
      </c>
    </row>
    <row r="1034" ht="156.75" customHeight="1" spans="1:10">
      <c r="A1034" s="76" t="s">
        <v>1485</v>
      </c>
      <c r="B1034" s="80" t="s">
        <v>1486</v>
      </c>
      <c r="C1034" s="150"/>
      <c r="D1034" s="150"/>
      <c r="E1034" s="150"/>
      <c r="F1034" s="29"/>
      <c r="G1034" s="150"/>
      <c r="H1034" s="29"/>
      <c r="I1034" s="29"/>
      <c r="J1034" s="151"/>
    </row>
    <row r="1035" ht="27.75" customHeight="1" spans="1:10">
      <c r="A1035" s="150"/>
      <c r="B1035" s="150"/>
      <c r="C1035" s="76" t="s">
        <v>1119</v>
      </c>
      <c r="D1035" s="76" t="s">
        <v>246</v>
      </c>
      <c r="E1035" s="76" t="s">
        <v>246</v>
      </c>
      <c r="F1035" s="77" t="s">
        <v>246</v>
      </c>
      <c r="G1035" s="76" t="s">
        <v>246</v>
      </c>
      <c r="H1035" s="77" t="s">
        <v>246</v>
      </c>
      <c r="I1035" s="77" t="s">
        <v>246</v>
      </c>
      <c r="J1035" s="79" t="s">
        <v>246</v>
      </c>
    </row>
    <row r="1036" ht="27.75" customHeight="1" spans="1:10">
      <c r="A1036" s="150"/>
      <c r="B1036" s="150"/>
      <c r="C1036" s="76" t="s">
        <v>246</v>
      </c>
      <c r="D1036" s="76" t="s">
        <v>1139</v>
      </c>
      <c r="E1036" s="76" t="s">
        <v>246</v>
      </c>
      <c r="F1036" s="77" t="s">
        <v>246</v>
      </c>
      <c r="G1036" s="76" t="s">
        <v>246</v>
      </c>
      <c r="H1036" s="77" t="s">
        <v>246</v>
      </c>
      <c r="I1036" s="77" t="s">
        <v>246</v>
      </c>
      <c r="J1036" s="79" t="s">
        <v>246</v>
      </c>
    </row>
    <row r="1037" ht="27.75" customHeight="1" spans="1:10">
      <c r="A1037" s="150"/>
      <c r="B1037" s="150"/>
      <c r="C1037" s="76" t="s">
        <v>246</v>
      </c>
      <c r="D1037" s="76" t="s">
        <v>246</v>
      </c>
      <c r="E1037" s="76" t="s">
        <v>1487</v>
      </c>
      <c r="F1037" s="77" t="s">
        <v>1122</v>
      </c>
      <c r="G1037" s="76" t="s">
        <v>1535</v>
      </c>
      <c r="H1037" s="77" t="s">
        <v>1489</v>
      </c>
      <c r="I1037" s="77" t="s">
        <v>1125</v>
      </c>
      <c r="J1037" s="79" t="s">
        <v>1281</v>
      </c>
    </row>
    <row r="1038" ht="27.75" customHeight="1" spans="1:10">
      <c r="A1038" s="150"/>
      <c r="B1038" s="150"/>
      <c r="C1038" s="76" t="s">
        <v>246</v>
      </c>
      <c r="D1038" s="76" t="s">
        <v>1120</v>
      </c>
      <c r="E1038" s="76" t="s">
        <v>246</v>
      </c>
      <c r="F1038" s="77" t="s">
        <v>246</v>
      </c>
      <c r="G1038" s="76" t="s">
        <v>246</v>
      </c>
      <c r="H1038" s="77" t="s">
        <v>246</v>
      </c>
      <c r="I1038" s="77" t="s">
        <v>246</v>
      </c>
      <c r="J1038" s="79" t="s">
        <v>246</v>
      </c>
    </row>
    <row r="1039" ht="27.75" customHeight="1" spans="1:10">
      <c r="A1039" s="150"/>
      <c r="B1039" s="150"/>
      <c r="C1039" s="76" t="s">
        <v>246</v>
      </c>
      <c r="D1039" s="76" t="s">
        <v>246</v>
      </c>
      <c r="E1039" s="76" t="s">
        <v>1490</v>
      </c>
      <c r="F1039" s="77" t="s">
        <v>1122</v>
      </c>
      <c r="G1039" s="76" t="s">
        <v>1154</v>
      </c>
      <c r="H1039" s="77" t="s">
        <v>1124</v>
      </c>
      <c r="I1039" s="77" t="s">
        <v>1125</v>
      </c>
      <c r="J1039" s="79" t="s">
        <v>1491</v>
      </c>
    </row>
    <row r="1040" ht="27.75" customHeight="1" spans="1:10">
      <c r="A1040" s="150"/>
      <c r="B1040" s="150"/>
      <c r="C1040" s="76" t="s">
        <v>1127</v>
      </c>
      <c r="D1040" s="76" t="s">
        <v>246</v>
      </c>
      <c r="E1040" s="76" t="s">
        <v>246</v>
      </c>
      <c r="F1040" s="77" t="s">
        <v>246</v>
      </c>
      <c r="G1040" s="76" t="s">
        <v>246</v>
      </c>
      <c r="H1040" s="77" t="s">
        <v>246</v>
      </c>
      <c r="I1040" s="77" t="s">
        <v>246</v>
      </c>
      <c r="J1040" s="79" t="s">
        <v>246</v>
      </c>
    </row>
    <row r="1041" ht="27.75" customHeight="1" spans="1:10">
      <c r="A1041" s="150"/>
      <c r="B1041" s="150"/>
      <c r="C1041" s="76" t="s">
        <v>246</v>
      </c>
      <c r="D1041" s="76" t="s">
        <v>1128</v>
      </c>
      <c r="E1041" s="76" t="s">
        <v>246</v>
      </c>
      <c r="F1041" s="77" t="s">
        <v>246</v>
      </c>
      <c r="G1041" s="76" t="s">
        <v>246</v>
      </c>
      <c r="H1041" s="77" t="s">
        <v>246</v>
      </c>
      <c r="I1041" s="77" t="s">
        <v>246</v>
      </c>
      <c r="J1041" s="79" t="s">
        <v>246</v>
      </c>
    </row>
    <row r="1042" ht="27.75" customHeight="1" spans="1:10">
      <c r="A1042" s="150"/>
      <c r="B1042" s="150"/>
      <c r="C1042" s="76" t="s">
        <v>246</v>
      </c>
      <c r="D1042" s="76" t="s">
        <v>246</v>
      </c>
      <c r="E1042" s="76" t="s">
        <v>1492</v>
      </c>
      <c r="F1042" s="77" t="s">
        <v>1134</v>
      </c>
      <c r="G1042" s="76" t="s">
        <v>1135</v>
      </c>
      <c r="H1042" s="77" t="s">
        <v>1124</v>
      </c>
      <c r="I1042" s="77" t="s">
        <v>1125</v>
      </c>
      <c r="J1042" s="79" t="s">
        <v>1275</v>
      </c>
    </row>
    <row r="1043" ht="27.75" customHeight="1" spans="1:10">
      <c r="A1043" s="150"/>
      <c r="B1043" s="150"/>
      <c r="C1043" s="76" t="s">
        <v>1131</v>
      </c>
      <c r="D1043" s="76" t="s">
        <v>246</v>
      </c>
      <c r="E1043" s="76" t="s">
        <v>246</v>
      </c>
      <c r="F1043" s="77" t="s">
        <v>246</v>
      </c>
      <c r="G1043" s="76" t="s">
        <v>246</v>
      </c>
      <c r="H1043" s="77" t="s">
        <v>246</v>
      </c>
      <c r="I1043" s="77" t="s">
        <v>246</v>
      </c>
      <c r="J1043" s="79" t="s">
        <v>246</v>
      </c>
    </row>
    <row r="1044" ht="27.75" customHeight="1" spans="1:10">
      <c r="A1044" s="150"/>
      <c r="B1044" s="150"/>
      <c r="C1044" s="76" t="s">
        <v>246</v>
      </c>
      <c r="D1044" s="76" t="s">
        <v>1132</v>
      </c>
      <c r="E1044" s="76" t="s">
        <v>246</v>
      </c>
      <c r="F1044" s="77" t="s">
        <v>246</v>
      </c>
      <c r="G1044" s="76" t="s">
        <v>246</v>
      </c>
      <c r="H1044" s="77" t="s">
        <v>246</v>
      </c>
      <c r="I1044" s="77" t="s">
        <v>246</v>
      </c>
      <c r="J1044" s="79" t="s">
        <v>246</v>
      </c>
    </row>
    <row r="1045" ht="27.75" customHeight="1" spans="1:10">
      <c r="A1045" s="150"/>
      <c r="B1045" s="150"/>
      <c r="C1045" s="76" t="s">
        <v>246</v>
      </c>
      <c r="D1045" s="76" t="s">
        <v>246</v>
      </c>
      <c r="E1045" s="76" t="s">
        <v>1493</v>
      </c>
      <c r="F1045" s="77" t="s">
        <v>1134</v>
      </c>
      <c r="G1045" s="76" t="s">
        <v>1223</v>
      </c>
      <c r="H1045" s="77" t="s">
        <v>1124</v>
      </c>
      <c r="I1045" s="77" t="s">
        <v>1125</v>
      </c>
      <c r="J1045" s="79" t="s">
        <v>1158</v>
      </c>
    </row>
    <row r="1046" ht="156.75" customHeight="1" spans="1:10">
      <c r="A1046" s="76" t="s">
        <v>1383</v>
      </c>
      <c r="B1046" s="80" t="s">
        <v>1494</v>
      </c>
      <c r="C1046" s="150"/>
      <c r="D1046" s="150"/>
      <c r="E1046" s="150"/>
      <c r="F1046" s="29"/>
      <c r="G1046" s="150"/>
      <c r="H1046" s="29"/>
      <c r="I1046" s="29"/>
      <c r="J1046" s="151"/>
    </row>
    <row r="1047" ht="27.75" customHeight="1" spans="1:10">
      <c r="A1047" s="150"/>
      <c r="B1047" s="150"/>
      <c r="C1047" s="76" t="s">
        <v>1119</v>
      </c>
      <c r="D1047" s="76" t="s">
        <v>246</v>
      </c>
      <c r="E1047" s="76" t="s">
        <v>246</v>
      </c>
      <c r="F1047" s="77" t="s">
        <v>246</v>
      </c>
      <c r="G1047" s="76" t="s">
        <v>246</v>
      </c>
      <c r="H1047" s="77" t="s">
        <v>246</v>
      </c>
      <c r="I1047" s="77" t="s">
        <v>246</v>
      </c>
      <c r="J1047" s="79" t="s">
        <v>246</v>
      </c>
    </row>
    <row r="1048" ht="27.75" customHeight="1" spans="1:10">
      <c r="A1048" s="150"/>
      <c r="B1048" s="150"/>
      <c r="C1048" s="76" t="s">
        <v>246</v>
      </c>
      <c r="D1048" s="76" t="s">
        <v>1139</v>
      </c>
      <c r="E1048" s="76" t="s">
        <v>246</v>
      </c>
      <c r="F1048" s="77" t="s">
        <v>246</v>
      </c>
      <c r="G1048" s="76" t="s">
        <v>246</v>
      </c>
      <c r="H1048" s="77" t="s">
        <v>246</v>
      </c>
      <c r="I1048" s="77" t="s">
        <v>246</v>
      </c>
      <c r="J1048" s="79" t="s">
        <v>246</v>
      </c>
    </row>
    <row r="1049" ht="27.75" customHeight="1" spans="1:10">
      <c r="A1049" s="150"/>
      <c r="B1049" s="150"/>
      <c r="C1049" s="76" t="s">
        <v>246</v>
      </c>
      <c r="D1049" s="76" t="s">
        <v>246</v>
      </c>
      <c r="E1049" s="76" t="s">
        <v>1385</v>
      </c>
      <c r="F1049" s="77" t="s">
        <v>1122</v>
      </c>
      <c r="G1049" s="76" t="s">
        <v>1525</v>
      </c>
      <c r="H1049" s="77" t="s">
        <v>1185</v>
      </c>
      <c r="I1049" s="77" t="s">
        <v>1125</v>
      </c>
      <c r="J1049" s="79" t="s">
        <v>1386</v>
      </c>
    </row>
    <row r="1050" ht="27.75" customHeight="1" spans="1:10">
      <c r="A1050" s="150"/>
      <c r="B1050" s="150"/>
      <c r="C1050" s="76" t="s">
        <v>246</v>
      </c>
      <c r="D1050" s="76" t="s">
        <v>246</v>
      </c>
      <c r="E1050" s="76" t="s">
        <v>1495</v>
      </c>
      <c r="F1050" s="77" t="s">
        <v>1122</v>
      </c>
      <c r="G1050" s="76" t="s">
        <v>1538</v>
      </c>
      <c r="H1050" s="77" t="s">
        <v>1163</v>
      </c>
      <c r="I1050" s="77" t="s">
        <v>1125</v>
      </c>
      <c r="J1050" s="79" t="s">
        <v>1386</v>
      </c>
    </row>
    <row r="1051" ht="27.75" customHeight="1" spans="1:10">
      <c r="A1051" s="150"/>
      <c r="B1051" s="150"/>
      <c r="C1051" s="76" t="s">
        <v>246</v>
      </c>
      <c r="D1051" s="76" t="s">
        <v>246</v>
      </c>
      <c r="E1051" s="76" t="s">
        <v>1497</v>
      </c>
      <c r="F1051" s="77" t="s">
        <v>1122</v>
      </c>
      <c r="G1051" s="76" t="s">
        <v>1539</v>
      </c>
      <c r="H1051" s="77" t="s">
        <v>1163</v>
      </c>
      <c r="I1051" s="77" t="s">
        <v>1125</v>
      </c>
      <c r="J1051" s="79" t="s">
        <v>1386</v>
      </c>
    </row>
    <row r="1052" ht="27.75" customHeight="1" spans="1:10">
      <c r="A1052" s="150"/>
      <c r="B1052" s="150"/>
      <c r="C1052" s="76" t="s">
        <v>246</v>
      </c>
      <c r="D1052" s="76" t="s">
        <v>1120</v>
      </c>
      <c r="E1052" s="76" t="s">
        <v>246</v>
      </c>
      <c r="F1052" s="77" t="s">
        <v>246</v>
      </c>
      <c r="G1052" s="76" t="s">
        <v>246</v>
      </c>
      <c r="H1052" s="77" t="s">
        <v>246</v>
      </c>
      <c r="I1052" s="77" t="s">
        <v>246</v>
      </c>
      <c r="J1052" s="79" t="s">
        <v>246</v>
      </c>
    </row>
    <row r="1053" ht="27.75" customHeight="1" spans="1:10">
      <c r="A1053" s="150"/>
      <c r="B1053" s="150"/>
      <c r="C1053" s="76" t="s">
        <v>246</v>
      </c>
      <c r="D1053" s="76" t="s">
        <v>246</v>
      </c>
      <c r="E1053" s="76" t="s">
        <v>1391</v>
      </c>
      <c r="F1053" s="77" t="s">
        <v>1122</v>
      </c>
      <c r="G1053" s="76" t="s">
        <v>1154</v>
      </c>
      <c r="H1053" s="77" t="s">
        <v>1124</v>
      </c>
      <c r="I1053" s="77" t="s">
        <v>1125</v>
      </c>
      <c r="J1053" s="79" t="s">
        <v>1392</v>
      </c>
    </row>
    <row r="1054" ht="27.75" customHeight="1" spans="1:10">
      <c r="A1054" s="150"/>
      <c r="B1054" s="150"/>
      <c r="C1054" s="76" t="s">
        <v>246</v>
      </c>
      <c r="D1054" s="76" t="s">
        <v>246</v>
      </c>
      <c r="E1054" s="76" t="s">
        <v>1393</v>
      </c>
      <c r="F1054" s="77" t="s">
        <v>1130</v>
      </c>
      <c r="G1054" s="76" t="s">
        <v>1394</v>
      </c>
      <c r="H1054" s="77" t="s">
        <v>1124</v>
      </c>
      <c r="I1054" s="77" t="s">
        <v>1125</v>
      </c>
      <c r="J1054" s="79" t="s">
        <v>1392</v>
      </c>
    </row>
    <row r="1055" ht="27.75" customHeight="1" spans="1:10">
      <c r="A1055" s="150"/>
      <c r="B1055" s="150"/>
      <c r="C1055" s="76" t="s">
        <v>246</v>
      </c>
      <c r="D1055" s="76" t="s">
        <v>246</v>
      </c>
      <c r="E1055" s="76" t="s">
        <v>1395</v>
      </c>
      <c r="F1055" s="77" t="s">
        <v>1122</v>
      </c>
      <c r="G1055" s="76" t="s">
        <v>1154</v>
      </c>
      <c r="H1055" s="77" t="s">
        <v>1124</v>
      </c>
      <c r="I1055" s="77" t="s">
        <v>1125</v>
      </c>
      <c r="J1055" s="79" t="s">
        <v>1392</v>
      </c>
    </row>
    <row r="1056" ht="27.75" customHeight="1" spans="1:10">
      <c r="A1056" s="150"/>
      <c r="B1056" s="150"/>
      <c r="C1056" s="76" t="s">
        <v>246</v>
      </c>
      <c r="D1056" s="76" t="s">
        <v>246</v>
      </c>
      <c r="E1056" s="76" t="s">
        <v>1396</v>
      </c>
      <c r="F1056" s="77" t="s">
        <v>1130</v>
      </c>
      <c r="G1056" s="76" t="s">
        <v>1500</v>
      </c>
      <c r="H1056" s="77" t="s">
        <v>1124</v>
      </c>
      <c r="I1056" s="77" t="s">
        <v>1125</v>
      </c>
      <c r="J1056" s="79" t="s">
        <v>1392</v>
      </c>
    </row>
    <row r="1057" ht="27.75" customHeight="1" spans="1:10">
      <c r="A1057" s="150"/>
      <c r="B1057" s="150"/>
      <c r="C1057" s="76" t="s">
        <v>246</v>
      </c>
      <c r="D1057" s="76" t="s">
        <v>246</v>
      </c>
      <c r="E1057" s="76" t="s">
        <v>1397</v>
      </c>
      <c r="F1057" s="77" t="s">
        <v>1134</v>
      </c>
      <c r="G1057" s="76" t="s">
        <v>1501</v>
      </c>
      <c r="H1057" s="77" t="s">
        <v>1124</v>
      </c>
      <c r="I1057" s="77" t="s">
        <v>1125</v>
      </c>
      <c r="J1057" s="79" t="s">
        <v>1392</v>
      </c>
    </row>
    <row r="1058" ht="27.75" customHeight="1" spans="1:10">
      <c r="A1058" s="150"/>
      <c r="B1058" s="150"/>
      <c r="C1058" s="76" t="s">
        <v>246</v>
      </c>
      <c r="D1058" s="76" t="s">
        <v>1206</v>
      </c>
      <c r="E1058" s="76" t="s">
        <v>246</v>
      </c>
      <c r="F1058" s="77" t="s">
        <v>246</v>
      </c>
      <c r="G1058" s="76" t="s">
        <v>246</v>
      </c>
      <c r="H1058" s="77" t="s">
        <v>246</v>
      </c>
      <c r="I1058" s="77" t="s">
        <v>246</v>
      </c>
      <c r="J1058" s="79" t="s">
        <v>246</v>
      </c>
    </row>
    <row r="1059" ht="27.75" customHeight="1" spans="1:10">
      <c r="A1059" s="150"/>
      <c r="B1059" s="150"/>
      <c r="C1059" s="76" t="s">
        <v>246</v>
      </c>
      <c r="D1059" s="76" t="s">
        <v>246</v>
      </c>
      <c r="E1059" s="76" t="s">
        <v>1398</v>
      </c>
      <c r="F1059" s="77" t="s">
        <v>1122</v>
      </c>
      <c r="G1059" s="76" t="s">
        <v>1502</v>
      </c>
      <c r="H1059" s="77" t="s">
        <v>1400</v>
      </c>
      <c r="I1059" s="77" t="s">
        <v>1125</v>
      </c>
      <c r="J1059" s="79" t="s">
        <v>1401</v>
      </c>
    </row>
    <row r="1060" ht="27.75" customHeight="1" spans="1:10">
      <c r="A1060" s="150"/>
      <c r="B1060" s="150"/>
      <c r="C1060" s="76" t="s">
        <v>246</v>
      </c>
      <c r="D1060" s="76" t="s">
        <v>246</v>
      </c>
      <c r="E1060" s="76" t="s">
        <v>1402</v>
      </c>
      <c r="F1060" s="77" t="s">
        <v>1122</v>
      </c>
      <c r="G1060" s="76" t="s">
        <v>1503</v>
      </c>
      <c r="H1060" s="77" t="s">
        <v>1400</v>
      </c>
      <c r="I1060" s="77" t="s">
        <v>1125</v>
      </c>
      <c r="J1060" s="79" t="s">
        <v>1401</v>
      </c>
    </row>
    <row r="1061" ht="27.75" customHeight="1" spans="1:10">
      <c r="A1061" s="150"/>
      <c r="B1061" s="150"/>
      <c r="C1061" s="76" t="s">
        <v>1127</v>
      </c>
      <c r="D1061" s="76" t="s">
        <v>246</v>
      </c>
      <c r="E1061" s="76" t="s">
        <v>246</v>
      </c>
      <c r="F1061" s="77" t="s">
        <v>246</v>
      </c>
      <c r="G1061" s="76" t="s">
        <v>246</v>
      </c>
      <c r="H1061" s="77" t="s">
        <v>246</v>
      </c>
      <c r="I1061" s="77" t="s">
        <v>246</v>
      </c>
      <c r="J1061" s="79" t="s">
        <v>246</v>
      </c>
    </row>
    <row r="1062" ht="27.75" customHeight="1" spans="1:10">
      <c r="A1062" s="150"/>
      <c r="B1062" s="150"/>
      <c r="C1062" s="76" t="s">
        <v>246</v>
      </c>
      <c r="D1062" s="76" t="s">
        <v>1128</v>
      </c>
      <c r="E1062" s="76" t="s">
        <v>246</v>
      </c>
      <c r="F1062" s="77" t="s">
        <v>246</v>
      </c>
      <c r="G1062" s="76" t="s">
        <v>246</v>
      </c>
      <c r="H1062" s="77" t="s">
        <v>246</v>
      </c>
      <c r="I1062" s="77" t="s">
        <v>246</v>
      </c>
      <c r="J1062" s="79" t="s">
        <v>246</v>
      </c>
    </row>
    <row r="1063" ht="27.75" customHeight="1" spans="1:10">
      <c r="A1063" s="150"/>
      <c r="B1063" s="150"/>
      <c r="C1063" s="76" t="s">
        <v>246</v>
      </c>
      <c r="D1063" s="76" t="s">
        <v>246</v>
      </c>
      <c r="E1063" s="76" t="s">
        <v>1404</v>
      </c>
      <c r="F1063" s="77" t="s">
        <v>1122</v>
      </c>
      <c r="G1063" s="76" t="s">
        <v>1154</v>
      </c>
      <c r="H1063" s="77" t="s">
        <v>1124</v>
      </c>
      <c r="I1063" s="77" t="s">
        <v>1125</v>
      </c>
      <c r="J1063" s="79" t="s">
        <v>1297</v>
      </c>
    </row>
    <row r="1064" ht="27.75" customHeight="1" spans="1:10">
      <c r="A1064" s="150"/>
      <c r="B1064" s="150"/>
      <c r="C1064" s="76" t="s">
        <v>246</v>
      </c>
      <c r="D1064" s="76" t="s">
        <v>1405</v>
      </c>
      <c r="E1064" s="76" t="s">
        <v>246</v>
      </c>
      <c r="F1064" s="77" t="s">
        <v>246</v>
      </c>
      <c r="G1064" s="76" t="s">
        <v>246</v>
      </c>
      <c r="H1064" s="77" t="s">
        <v>246</v>
      </c>
      <c r="I1064" s="77" t="s">
        <v>246</v>
      </c>
      <c r="J1064" s="79" t="s">
        <v>246</v>
      </c>
    </row>
    <row r="1065" ht="27.75" customHeight="1" spans="1:10">
      <c r="A1065" s="150"/>
      <c r="B1065" s="150"/>
      <c r="C1065" s="76" t="s">
        <v>246</v>
      </c>
      <c r="D1065" s="76" t="s">
        <v>246</v>
      </c>
      <c r="E1065" s="76" t="s">
        <v>1406</v>
      </c>
      <c r="F1065" s="77" t="s">
        <v>1122</v>
      </c>
      <c r="G1065" s="76" t="s">
        <v>211</v>
      </c>
      <c r="H1065" s="77" t="s">
        <v>1407</v>
      </c>
      <c r="I1065" s="77" t="s">
        <v>1125</v>
      </c>
      <c r="J1065" s="79" t="s">
        <v>1401</v>
      </c>
    </row>
    <row r="1066" ht="27.75" customHeight="1" spans="1:10">
      <c r="A1066" s="150"/>
      <c r="B1066" s="150"/>
      <c r="C1066" s="76" t="s">
        <v>1131</v>
      </c>
      <c r="D1066" s="76" t="s">
        <v>246</v>
      </c>
      <c r="E1066" s="76" t="s">
        <v>246</v>
      </c>
      <c r="F1066" s="77" t="s">
        <v>246</v>
      </c>
      <c r="G1066" s="76" t="s">
        <v>246</v>
      </c>
      <c r="H1066" s="77" t="s">
        <v>246</v>
      </c>
      <c r="I1066" s="77" t="s">
        <v>246</v>
      </c>
      <c r="J1066" s="79" t="s">
        <v>246</v>
      </c>
    </row>
    <row r="1067" ht="27.75" customHeight="1" spans="1:10">
      <c r="A1067" s="150"/>
      <c r="B1067" s="150"/>
      <c r="C1067" s="76" t="s">
        <v>246</v>
      </c>
      <c r="D1067" s="76" t="s">
        <v>1132</v>
      </c>
      <c r="E1067" s="76" t="s">
        <v>246</v>
      </c>
      <c r="F1067" s="77" t="s">
        <v>246</v>
      </c>
      <c r="G1067" s="76" t="s">
        <v>246</v>
      </c>
      <c r="H1067" s="77" t="s">
        <v>246</v>
      </c>
      <c r="I1067" s="77" t="s">
        <v>246</v>
      </c>
      <c r="J1067" s="79" t="s">
        <v>246</v>
      </c>
    </row>
    <row r="1068" ht="27.75" customHeight="1" spans="1:10">
      <c r="A1068" s="150"/>
      <c r="B1068" s="150"/>
      <c r="C1068" s="76" t="s">
        <v>246</v>
      </c>
      <c r="D1068" s="76" t="s">
        <v>246</v>
      </c>
      <c r="E1068" s="76" t="s">
        <v>1408</v>
      </c>
      <c r="F1068" s="77" t="s">
        <v>1134</v>
      </c>
      <c r="G1068" s="76" t="s">
        <v>1135</v>
      </c>
      <c r="H1068" s="77" t="s">
        <v>1124</v>
      </c>
      <c r="I1068" s="77" t="s">
        <v>1125</v>
      </c>
      <c r="J1068" s="79" t="s">
        <v>1136</v>
      </c>
    </row>
    <row r="1069" ht="27.75" customHeight="1" spans="1:10">
      <c r="A1069" s="150"/>
      <c r="B1069" s="150"/>
      <c r="C1069" s="76" t="s">
        <v>246</v>
      </c>
      <c r="D1069" s="76" t="s">
        <v>246</v>
      </c>
      <c r="E1069" s="76" t="s">
        <v>1409</v>
      </c>
      <c r="F1069" s="77" t="s">
        <v>1134</v>
      </c>
      <c r="G1069" s="76" t="s">
        <v>1223</v>
      </c>
      <c r="H1069" s="77" t="s">
        <v>1124</v>
      </c>
      <c r="I1069" s="77" t="s">
        <v>1125</v>
      </c>
      <c r="J1069" s="79" t="s">
        <v>1136</v>
      </c>
    </row>
    <row r="1070" ht="27.75" customHeight="1" spans="1:10">
      <c r="A1070" s="150"/>
      <c r="B1070" s="150"/>
      <c r="C1070" s="76" t="s">
        <v>246</v>
      </c>
      <c r="D1070" s="76" t="s">
        <v>246</v>
      </c>
      <c r="E1070" s="76" t="s">
        <v>1410</v>
      </c>
      <c r="F1070" s="77" t="s">
        <v>1134</v>
      </c>
      <c r="G1070" s="76" t="s">
        <v>1135</v>
      </c>
      <c r="H1070" s="77" t="s">
        <v>1124</v>
      </c>
      <c r="I1070" s="77" t="s">
        <v>1125</v>
      </c>
      <c r="J1070" s="79" t="s">
        <v>1136</v>
      </c>
    </row>
    <row r="1071" ht="156.75" customHeight="1" spans="1:10">
      <c r="A1071" s="76" t="s">
        <v>1478</v>
      </c>
      <c r="B1071" s="80" t="s">
        <v>1479</v>
      </c>
      <c r="C1071" s="150"/>
      <c r="D1071" s="150"/>
      <c r="E1071" s="150"/>
      <c r="F1071" s="29"/>
      <c r="G1071" s="150"/>
      <c r="H1071" s="29"/>
      <c r="I1071" s="29"/>
      <c r="J1071" s="151"/>
    </row>
    <row r="1072" ht="27.75" customHeight="1" spans="1:10">
      <c r="A1072" s="150"/>
      <c r="B1072" s="150"/>
      <c r="C1072" s="76" t="s">
        <v>1119</v>
      </c>
      <c r="D1072" s="76" t="s">
        <v>246</v>
      </c>
      <c r="E1072" s="76" t="s">
        <v>246</v>
      </c>
      <c r="F1072" s="77" t="s">
        <v>246</v>
      </c>
      <c r="G1072" s="76" t="s">
        <v>246</v>
      </c>
      <c r="H1072" s="77" t="s">
        <v>246</v>
      </c>
      <c r="I1072" s="77" t="s">
        <v>246</v>
      </c>
      <c r="J1072" s="79" t="s">
        <v>246</v>
      </c>
    </row>
    <row r="1073" ht="27.75" customHeight="1" spans="1:10">
      <c r="A1073" s="150"/>
      <c r="B1073" s="150"/>
      <c r="C1073" s="76" t="s">
        <v>246</v>
      </c>
      <c r="D1073" s="76" t="s">
        <v>1139</v>
      </c>
      <c r="E1073" s="76" t="s">
        <v>246</v>
      </c>
      <c r="F1073" s="77" t="s">
        <v>246</v>
      </c>
      <c r="G1073" s="76" t="s">
        <v>246</v>
      </c>
      <c r="H1073" s="77" t="s">
        <v>246</v>
      </c>
      <c r="I1073" s="77" t="s">
        <v>246</v>
      </c>
      <c r="J1073" s="79" t="s">
        <v>246</v>
      </c>
    </row>
    <row r="1074" ht="27.75" customHeight="1" spans="1:10">
      <c r="A1074" s="150"/>
      <c r="B1074" s="150"/>
      <c r="C1074" s="76" t="s">
        <v>246</v>
      </c>
      <c r="D1074" s="76" t="s">
        <v>246</v>
      </c>
      <c r="E1074" s="76" t="s">
        <v>1480</v>
      </c>
      <c r="F1074" s="77" t="s">
        <v>1134</v>
      </c>
      <c r="G1074" s="76" t="s">
        <v>1540</v>
      </c>
      <c r="H1074" s="77" t="s">
        <v>1163</v>
      </c>
      <c r="I1074" s="77" t="s">
        <v>1125</v>
      </c>
      <c r="J1074" s="79" t="s">
        <v>1482</v>
      </c>
    </row>
    <row r="1075" ht="27.75" customHeight="1" spans="1:10">
      <c r="A1075" s="150"/>
      <c r="B1075" s="150"/>
      <c r="C1075" s="76" t="s">
        <v>246</v>
      </c>
      <c r="D1075" s="76" t="s">
        <v>1120</v>
      </c>
      <c r="E1075" s="76" t="s">
        <v>246</v>
      </c>
      <c r="F1075" s="77" t="s">
        <v>246</v>
      </c>
      <c r="G1075" s="76" t="s">
        <v>246</v>
      </c>
      <c r="H1075" s="77" t="s">
        <v>246</v>
      </c>
      <c r="I1075" s="77" t="s">
        <v>246</v>
      </c>
      <c r="J1075" s="79" t="s">
        <v>246</v>
      </c>
    </row>
    <row r="1076" ht="27.75" customHeight="1" spans="1:10">
      <c r="A1076" s="150"/>
      <c r="B1076" s="150"/>
      <c r="C1076" s="76" t="s">
        <v>246</v>
      </c>
      <c r="D1076" s="76" t="s">
        <v>246</v>
      </c>
      <c r="E1076" s="76" t="s">
        <v>1483</v>
      </c>
      <c r="F1076" s="77" t="s">
        <v>1122</v>
      </c>
      <c r="G1076" s="76" t="s">
        <v>1154</v>
      </c>
      <c r="H1076" s="77" t="s">
        <v>1124</v>
      </c>
      <c r="I1076" s="77" t="s">
        <v>1125</v>
      </c>
      <c r="J1076" s="79" t="s">
        <v>1482</v>
      </c>
    </row>
    <row r="1077" ht="27.75" customHeight="1" spans="1:10">
      <c r="A1077" s="150"/>
      <c r="B1077" s="150"/>
      <c r="C1077" s="76" t="s">
        <v>246</v>
      </c>
      <c r="D1077" s="76" t="s">
        <v>1206</v>
      </c>
      <c r="E1077" s="76" t="s">
        <v>246</v>
      </c>
      <c r="F1077" s="77" t="s">
        <v>246</v>
      </c>
      <c r="G1077" s="76" t="s">
        <v>246</v>
      </c>
      <c r="H1077" s="77" t="s">
        <v>246</v>
      </c>
      <c r="I1077" s="77" t="s">
        <v>246</v>
      </c>
      <c r="J1077" s="79" t="s">
        <v>246</v>
      </c>
    </row>
    <row r="1078" ht="27.75" customHeight="1" spans="1:10">
      <c r="A1078" s="150"/>
      <c r="B1078" s="150"/>
      <c r="C1078" s="76" t="s">
        <v>246</v>
      </c>
      <c r="D1078" s="76" t="s">
        <v>246</v>
      </c>
      <c r="E1078" s="76" t="s">
        <v>1378</v>
      </c>
      <c r="F1078" s="77" t="s">
        <v>1122</v>
      </c>
      <c r="G1078" s="76" t="s">
        <v>1154</v>
      </c>
      <c r="H1078" s="77" t="s">
        <v>1124</v>
      </c>
      <c r="I1078" s="77" t="s">
        <v>1125</v>
      </c>
      <c r="J1078" s="79" t="s">
        <v>1475</v>
      </c>
    </row>
    <row r="1079" ht="27.75" customHeight="1" spans="1:10">
      <c r="A1079" s="150"/>
      <c r="B1079" s="150"/>
      <c r="C1079" s="76" t="s">
        <v>1127</v>
      </c>
      <c r="D1079" s="76" t="s">
        <v>246</v>
      </c>
      <c r="E1079" s="76" t="s">
        <v>246</v>
      </c>
      <c r="F1079" s="77" t="s">
        <v>246</v>
      </c>
      <c r="G1079" s="76" t="s">
        <v>246</v>
      </c>
      <c r="H1079" s="77" t="s">
        <v>246</v>
      </c>
      <c r="I1079" s="77" t="s">
        <v>246</v>
      </c>
      <c r="J1079" s="79" t="s">
        <v>246</v>
      </c>
    </row>
    <row r="1080" ht="27.75" customHeight="1" spans="1:10">
      <c r="A1080" s="150"/>
      <c r="B1080" s="150"/>
      <c r="C1080" s="76" t="s">
        <v>246</v>
      </c>
      <c r="D1080" s="76" t="s">
        <v>1128</v>
      </c>
      <c r="E1080" s="76" t="s">
        <v>246</v>
      </c>
      <c r="F1080" s="77" t="s">
        <v>246</v>
      </c>
      <c r="G1080" s="76" t="s">
        <v>246</v>
      </c>
      <c r="H1080" s="77" t="s">
        <v>246</v>
      </c>
      <c r="I1080" s="77" t="s">
        <v>246</v>
      </c>
      <c r="J1080" s="79" t="s">
        <v>246</v>
      </c>
    </row>
    <row r="1081" ht="27.75" customHeight="1" spans="1:10">
      <c r="A1081" s="150"/>
      <c r="B1081" s="150"/>
      <c r="C1081" s="76" t="s">
        <v>246</v>
      </c>
      <c r="D1081" s="76" t="s">
        <v>246</v>
      </c>
      <c r="E1081" s="76" t="s">
        <v>1289</v>
      </c>
      <c r="F1081" s="77" t="s">
        <v>1134</v>
      </c>
      <c r="G1081" s="76" t="s">
        <v>1292</v>
      </c>
      <c r="H1081" s="77" t="s">
        <v>1124</v>
      </c>
      <c r="I1081" s="77" t="s">
        <v>1125</v>
      </c>
      <c r="J1081" s="79" t="s">
        <v>1322</v>
      </c>
    </row>
    <row r="1082" ht="27.75" customHeight="1" spans="1:10">
      <c r="A1082" s="150"/>
      <c r="B1082" s="150"/>
      <c r="C1082" s="76" t="s">
        <v>1131</v>
      </c>
      <c r="D1082" s="76" t="s">
        <v>246</v>
      </c>
      <c r="E1082" s="76" t="s">
        <v>246</v>
      </c>
      <c r="F1082" s="77" t="s">
        <v>246</v>
      </c>
      <c r="G1082" s="76" t="s">
        <v>246</v>
      </c>
      <c r="H1082" s="77" t="s">
        <v>246</v>
      </c>
      <c r="I1082" s="77" t="s">
        <v>246</v>
      </c>
      <c r="J1082" s="79" t="s">
        <v>246</v>
      </c>
    </row>
    <row r="1083" ht="27.75" customHeight="1" spans="1:10">
      <c r="A1083" s="150"/>
      <c r="B1083" s="150"/>
      <c r="C1083" s="76" t="s">
        <v>246</v>
      </c>
      <c r="D1083" s="76" t="s">
        <v>1132</v>
      </c>
      <c r="E1083" s="76" t="s">
        <v>246</v>
      </c>
      <c r="F1083" s="77" t="s">
        <v>246</v>
      </c>
      <c r="G1083" s="76" t="s">
        <v>246</v>
      </c>
      <c r="H1083" s="77" t="s">
        <v>246</v>
      </c>
      <c r="I1083" s="77" t="s">
        <v>246</v>
      </c>
      <c r="J1083" s="79" t="s">
        <v>246</v>
      </c>
    </row>
    <row r="1084" ht="27.75" customHeight="1" spans="1:10">
      <c r="A1084" s="150"/>
      <c r="B1084" s="150"/>
      <c r="C1084" s="76" t="s">
        <v>246</v>
      </c>
      <c r="D1084" s="76" t="s">
        <v>246</v>
      </c>
      <c r="E1084" s="76" t="s">
        <v>1477</v>
      </c>
      <c r="F1084" s="77" t="s">
        <v>1484</v>
      </c>
      <c r="G1084" s="76" t="s">
        <v>1135</v>
      </c>
      <c r="H1084" s="77" t="s">
        <v>1124</v>
      </c>
      <c r="I1084" s="77" t="s">
        <v>1125</v>
      </c>
      <c r="J1084" s="79" t="s">
        <v>1158</v>
      </c>
    </row>
    <row r="1085" ht="156.75" customHeight="1" spans="1:10">
      <c r="A1085" s="76" t="s">
        <v>1372</v>
      </c>
      <c r="B1085" s="80" t="s">
        <v>1373</v>
      </c>
      <c r="C1085" s="150"/>
      <c r="D1085" s="150"/>
      <c r="E1085" s="150"/>
      <c r="F1085" s="29"/>
      <c r="G1085" s="150"/>
      <c r="H1085" s="29"/>
      <c r="I1085" s="29"/>
      <c r="J1085" s="151"/>
    </row>
    <row r="1086" ht="27.75" customHeight="1" spans="1:10">
      <c r="A1086" s="150"/>
      <c r="B1086" s="150"/>
      <c r="C1086" s="76" t="s">
        <v>1119</v>
      </c>
      <c r="D1086" s="76" t="s">
        <v>246</v>
      </c>
      <c r="E1086" s="76" t="s">
        <v>246</v>
      </c>
      <c r="F1086" s="77" t="s">
        <v>246</v>
      </c>
      <c r="G1086" s="76" t="s">
        <v>246</v>
      </c>
      <c r="H1086" s="77" t="s">
        <v>246</v>
      </c>
      <c r="I1086" s="77" t="s">
        <v>246</v>
      </c>
      <c r="J1086" s="79" t="s">
        <v>246</v>
      </c>
    </row>
    <row r="1087" ht="27.75" customHeight="1" spans="1:10">
      <c r="A1087" s="150"/>
      <c r="B1087" s="150"/>
      <c r="C1087" s="76" t="s">
        <v>246</v>
      </c>
      <c r="D1087" s="76" t="s">
        <v>1139</v>
      </c>
      <c r="E1087" s="76" t="s">
        <v>246</v>
      </c>
      <c r="F1087" s="77" t="s">
        <v>246</v>
      </c>
      <c r="G1087" s="76" t="s">
        <v>246</v>
      </c>
      <c r="H1087" s="77" t="s">
        <v>246</v>
      </c>
      <c r="I1087" s="77" t="s">
        <v>246</v>
      </c>
      <c r="J1087" s="79" t="s">
        <v>246</v>
      </c>
    </row>
    <row r="1088" ht="27.75" customHeight="1" spans="1:10">
      <c r="A1088" s="150"/>
      <c r="B1088" s="150"/>
      <c r="C1088" s="76" t="s">
        <v>246</v>
      </c>
      <c r="D1088" s="76" t="s">
        <v>246</v>
      </c>
      <c r="E1088" s="76" t="s">
        <v>1374</v>
      </c>
      <c r="F1088" s="77" t="s">
        <v>1122</v>
      </c>
      <c r="G1088" s="76" t="s">
        <v>1541</v>
      </c>
      <c r="H1088" s="77" t="s">
        <v>1163</v>
      </c>
      <c r="I1088" s="77" t="s">
        <v>1125</v>
      </c>
      <c r="J1088" s="79" t="s">
        <v>1376</v>
      </c>
    </row>
    <row r="1089" ht="27.75" customHeight="1" spans="1:10">
      <c r="A1089" s="150"/>
      <c r="B1089" s="150"/>
      <c r="C1089" s="76" t="s">
        <v>246</v>
      </c>
      <c r="D1089" s="76" t="s">
        <v>1120</v>
      </c>
      <c r="E1089" s="76" t="s">
        <v>246</v>
      </c>
      <c r="F1089" s="77" t="s">
        <v>246</v>
      </c>
      <c r="G1089" s="76" t="s">
        <v>246</v>
      </c>
      <c r="H1089" s="77" t="s">
        <v>246</v>
      </c>
      <c r="I1089" s="77" t="s">
        <v>246</v>
      </c>
      <c r="J1089" s="79" t="s">
        <v>246</v>
      </c>
    </row>
    <row r="1090" ht="27.75" customHeight="1" spans="1:10">
      <c r="A1090" s="150"/>
      <c r="B1090" s="150"/>
      <c r="C1090" s="76" t="s">
        <v>246</v>
      </c>
      <c r="D1090" s="76" t="s">
        <v>246</v>
      </c>
      <c r="E1090" s="76" t="s">
        <v>1377</v>
      </c>
      <c r="F1090" s="77" t="s">
        <v>1122</v>
      </c>
      <c r="G1090" s="76" t="s">
        <v>1154</v>
      </c>
      <c r="H1090" s="77" t="s">
        <v>1124</v>
      </c>
      <c r="I1090" s="77" t="s">
        <v>1125</v>
      </c>
      <c r="J1090" s="79" t="s">
        <v>1376</v>
      </c>
    </row>
    <row r="1091" ht="27.75" customHeight="1" spans="1:10">
      <c r="A1091" s="150"/>
      <c r="B1091" s="150"/>
      <c r="C1091" s="76" t="s">
        <v>246</v>
      </c>
      <c r="D1091" s="76" t="s">
        <v>1206</v>
      </c>
      <c r="E1091" s="76" t="s">
        <v>246</v>
      </c>
      <c r="F1091" s="77" t="s">
        <v>246</v>
      </c>
      <c r="G1091" s="76" t="s">
        <v>246</v>
      </c>
      <c r="H1091" s="77" t="s">
        <v>246</v>
      </c>
      <c r="I1091" s="77" t="s">
        <v>246</v>
      </c>
      <c r="J1091" s="79" t="s">
        <v>246</v>
      </c>
    </row>
    <row r="1092" ht="27.75" customHeight="1" spans="1:10">
      <c r="A1092" s="150"/>
      <c r="B1092" s="150"/>
      <c r="C1092" s="76" t="s">
        <v>246</v>
      </c>
      <c r="D1092" s="76" t="s">
        <v>246</v>
      </c>
      <c r="E1092" s="76" t="s">
        <v>1378</v>
      </c>
      <c r="F1092" s="77" t="s">
        <v>1122</v>
      </c>
      <c r="G1092" s="76" t="s">
        <v>1154</v>
      </c>
      <c r="H1092" s="77" t="s">
        <v>1124</v>
      </c>
      <c r="I1092" s="77" t="s">
        <v>1125</v>
      </c>
      <c r="J1092" s="79" t="s">
        <v>1379</v>
      </c>
    </row>
    <row r="1093" ht="27.75" customHeight="1" spans="1:10">
      <c r="A1093" s="150"/>
      <c r="B1093" s="150"/>
      <c r="C1093" s="76" t="s">
        <v>1127</v>
      </c>
      <c r="D1093" s="76" t="s">
        <v>246</v>
      </c>
      <c r="E1093" s="76" t="s">
        <v>246</v>
      </c>
      <c r="F1093" s="77" t="s">
        <v>246</v>
      </c>
      <c r="G1093" s="76" t="s">
        <v>246</v>
      </c>
      <c r="H1093" s="77" t="s">
        <v>246</v>
      </c>
      <c r="I1093" s="77" t="s">
        <v>246</v>
      </c>
      <c r="J1093" s="79" t="s">
        <v>246</v>
      </c>
    </row>
    <row r="1094" ht="27.75" customHeight="1" spans="1:10">
      <c r="A1094" s="150"/>
      <c r="B1094" s="150"/>
      <c r="C1094" s="76" t="s">
        <v>246</v>
      </c>
      <c r="D1094" s="76" t="s">
        <v>1128</v>
      </c>
      <c r="E1094" s="76" t="s">
        <v>246</v>
      </c>
      <c r="F1094" s="77" t="s">
        <v>246</v>
      </c>
      <c r="G1094" s="76" t="s">
        <v>246</v>
      </c>
      <c r="H1094" s="77" t="s">
        <v>246</v>
      </c>
      <c r="I1094" s="77" t="s">
        <v>246</v>
      </c>
      <c r="J1094" s="79" t="s">
        <v>246</v>
      </c>
    </row>
    <row r="1095" ht="27.75" customHeight="1" spans="1:10">
      <c r="A1095" s="150"/>
      <c r="B1095" s="150"/>
      <c r="C1095" s="76" t="s">
        <v>246</v>
      </c>
      <c r="D1095" s="76" t="s">
        <v>246</v>
      </c>
      <c r="E1095" s="76" t="s">
        <v>1380</v>
      </c>
      <c r="F1095" s="77" t="s">
        <v>1122</v>
      </c>
      <c r="G1095" s="76" t="s">
        <v>1123</v>
      </c>
      <c r="H1095" s="77" t="s">
        <v>1124</v>
      </c>
      <c r="I1095" s="77" t="s">
        <v>1125</v>
      </c>
      <c r="J1095" s="79" t="s">
        <v>1381</v>
      </c>
    </row>
    <row r="1096" ht="27.75" customHeight="1" spans="1:10">
      <c r="A1096" s="150"/>
      <c r="B1096" s="150"/>
      <c r="C1096" s="76" t="s">
        <v>1131</v>
      </c>
      <c r="D1096" s="76" t="s">
        <v>246</v>
      </c>
      <c r="E1096" s="76" t="s">
        <v>246</v>
      </c>
      <c r="F1096" s="77" t="s">
        <v>246</v>
      </c>
      <c r="G1096" s="76" t="s">
        <v>246</v>
      </c>
      <c r="H1096" s="77" t="s">
        <v>246</v>
      </c>
      <c r="I1096" s="77" t="s">
        <v>246</v>
      </c>
      <c r="J1096" s="79" t="s">
        <v>246</v>
      </c>
    </row>
    <row r="1097" ht="27.75" customHeight="1" spans="1:10">
      <c r="A1097" s="150"/>
      <c r="B1097" s="150"/>
      <c r="C1097" s="76" t="s">
        <v>246</v>
      </c>
      <c r="D1097" s="76" t="s">
        <v>1132</v>
      </c>
      <c r="E1097" s="76" t="s">
        <v>246</v>
      </c>
      <c r="F1097" s="77" t="s">
        <v>246</v>
      </c>
      <c r="G1097" s="76" t="s">
        <v>246</v>
      </c>
      <c r="H1097" s="77" t="s">
        <v>246</v>
      </c>
      <c r="I1097" s="77" t="s">
        <v>246</v>
      </c>
      <c r="J1097" s="79" t="s">
        <v>246</v>
      </c>
    </row>
    <row r="1098" ht="27.75" customHeight="1" spans="1:10">
      <c r="A1098" s="150"/>
      <c r="B1098" s="150"/>
      <c r="C1098" s="76" t="s">
        <v>246</v>
      </c>
      <c r="D1098" s="76" t="s">
        <v>246</v>
      </c>
      <c r="E1098" s="76" t="s">
        <v>1251</v>
      </c>
      <c r="F1098" s="77" t="s">
        <v>1134</v>
      </c>
      <c r="G1098" s="76" t="s">
        <v>1292</v>
      </c>
      <c r="H1098" s="77" t="s">
        <v>1124</v>
      </c>
      <c r="I1098" s="77" t="s">
        <v>1125</v>
      </c>
      <c r="J1098" s="79" t="s">
        <v>1136</v>
      </c>
    </row>
    <row r="1099" ht="27.75" customHeight="1" spans="1:10">
      <c r="A1099" s="150"/>
      <c r="B1099" s="150"/>
      <c r="C1099" s="76" t="s">
        <v>246</v>
      </c>
      <c r="D1099" s="76" t="s">
        <v>246</v>
      </c>
      <c r="E1099" s="76" t="s">
        <v>1382</v>
      </c>
      <c r="F1099" s="77" t="s">
        <v>1134</v>
      </c>
      <c r="G1099" s="76" t="s">
        <v>1292</v>
      </c>
      <c r="H1099" s="77" t="s">
        <v>1124</v>
      </c>
      <c r="I1099" s="77" t="s">
        <v>1125</v>
      </c>
      <c r="J1099" s="79" t="s">
        <v>1136</v>
      </c>
    </row>
    <row r="1100" ht="156.75" customHeight="1" spans="1:10">
      <c r="A1100" s="76" t="s">
        <v>1542</v>
      </c>
      <c r="B1100" s="80" t="s">
        <v>1543</v>
      </c>
      <c r="C1100" s="150"/>
      <c r="D1100" s="150"/>
      <c r="E1100" s="150"/>
      <c r="F1100" s="29"/>
      <c r="G1100" s="150"/>
      <c r="H1100" s="29"/>
      <c r="I1100" s="29"/>
      <c r="J1100" s="151"/>
    </row>
    <row r="1101" ht="27.75" customHeight="1" spans="1:10">
      <c r="A1101" s="150"/>
      <c r="B1101" s="150"/>
      <c r="C1101" s="76" t="s">
        <v>1119</v>
      </c>
      <c r="D1101" s="76" t="s">
        <v>246</v>
      </c>
      <c r="E1101" s="76" t="s">
        <v>246</v>
      </c>
      <c r="F1101" s="77" t="s">
        <v>246</v>
      </c>
      <c r="G1101" s="76" t="s">
        <v>246</v>
      </c>
      <c r="H1101" s="77" t="s">
        <v>246</v>
      </c>
      <c r="I1101" s="77" t="s">
        <v>246</v>
      </c>
      <c r="J1101" s="79" t="s">
        <v>246</v>
      </c>
    </row>
    <row r="1102" ht="27.75" customHeight="1" spans="1:10">
      <c r="A1102" s="150"/>
      <c r="B1102" s="150"/>
      <c r="C1102" s="76" t="s">
        <v>246</v>
      </c>
      <c r="D1102" s="76" t="s">
        <v>1120</v>
      </c>
      <c r="E1102" s="76" t="s">
        <v>246</v>
      </c>
      <c r="F1102" s="77" t="s">
        <v>246</v>
      </c>
      <c r="G1102" s="76" t="s">
        <v>246</v>
      </c>
      <c r="H1102" s="77" t="s">
        <v>246</v>
      </c>
      <c r="I1102" s="77" t="s">
        <v>246</v>
      </c>
      <c r="J1102" s="79" t="s">
        <v>246</v>
      </c>
    </row>
    <row r="1103" ht="27.75" customHeight="1" spans="1:10">
      <c r="A1103" s="150"/>
      <c r="B1103" s="150"/>
      <c r="C1103" s="76" t="s">
        <v>246</v>
      </c>
      <c r="D1103" s="76" t="s">
        <v>246</v>
      </c>
      <c r="E1103" s="76" t="s">
        <v>1312</v>
      </c>
      <c r="F1103" s="77" t="s">
        <v>1122</v>
      </c>
      <c r="G1103" s="76" t="s">
        <v>1154</v>
      </c>
      <c r="H1103" s="77" t="s">
        <v>1124</v>
      </c>
      <c r="I1103" s="77" t="s">
        <v>1125</v>
      </c>
      <c r="J1103" s="79" t="s">
        <v>1155</v>
      </c>
    </row>
    <row r="1104" ht="27.75" customHeight="1" spans="1:10">
      <c r="A1104" s="150"/>
      <c r="B1104" s="150"/>
      <c r="C1104" s="76" t="s">
        <v>246</v>
      </c>
      <c r="D1104" s="76" t="s">
        <v>246</v>
      </c>
      <c r="E1104" s="76" t="s">
        <v>1544</v>
      </c>
      <c r="F1104" s="77" t="s">
        <v>1122</v>
      </c>
      <c r="G1104" s="76" t="s">
        <v>1154</v>
      </c>
      <c r="H1104" s="77" t="s">
        <v>1124</v>
      </c>
      <c r="I1104" s="77" t="s">
        <v>1125</v>
      </c>
      <c r="J1104" s="79" t="s">
        <v>1155</v>
      </c>
    </row>
    <row r="1105" ht="27.75" customHeight="1" spans="1:10">
      <c r="A1105" s="150"/>
      <c r="B1105" s="150"/>
      <c r="C1105" s="76" t="s">
        <v>246</v>
      </c>
      <c r="D1105" s="76" t="s">
        <v>1206</v>
      </c>
      <c r="E1105" s="76" t="s">
        <v>246</v>
      </c>
      <c r="F1105" s="77" t="s">
        <v>246</v>
      </c>
      <c r="G1105" s="76" t="s">
        <v>246</v>
      </c>
      <c r="H1105" s="77" t="s">
        <v>246</v>
      </c>
      <c r="I1105" s="77" t="s">
        <v>246</v>
      </c>
      <c r="J1105" s="79" t="s">
        <v>246</v>
      </c>
    </row>
    <row r="1106" ht="27.75" customHeight="1" spans="1:10">
      <c r="A1106" s="150"/>
      <c r="B1106" s="150"/>
      <c r="C1106" s="76" t="s">
        <v>246</v>
      </c>
      <c r="D1106" s="76" t="s">
        <v>246</v>
      </c>
      <c r="E1106" s="76" t="s">
        <v>1369</v>
      </c>
      <c r="F1106" s="77" t="s">
        <v>1122</v>
      </c>
      <c r="G1106" s="76" t="s">
        <v>1154</v>
      </c>
      <c r="H1106" s="77" t="s">
        <v>1124</v>
      </c>
      <c r="I1106" s="77" t="s">
        <v>1125</v>
      </c>
      <c r="J1106" s="79" t="s">
        <v>1545</v>
      </c>
    </row>
    <row r="1107" ht="27.75" customHeight="1" spans="1:10">
      <c r="A1107" s="150"/>
      <c r="B1107" s="150"/>
      <c r="C1107" s="76" t="s">
        <v>1127</v>
      </c>
      <c r="D1107" s="76" t="s">
        <v>246</v>
      </c>
      <c r="E1107" s="76" t="s">
        <v>246</v>
      </c>
      <c r="F1107" s="77" t="s">
        <v>246</v>
      </c>
      <c r="G1107" s="76" t="s">
        <v>246</v>
      </c>
      <c r="H1107" s="77" t="s">
        <v>246</v>
      </c>
      <c r="I1107" s="77" t="s">
        <v>246</v>
      </c>
      <c r="J1107" s="79" t="s">
        <v>246</v>
      </c>
    </row>
    <row r="1108" ht="27.75" customHeight="1" spans="1:10">
      <c r="A1108" s="150"/>
      <c r="B1108" s="150"/>
      <c r="C1108" s="76" t="s">
        <v>246</v>
      </c>
      <c r="D1108" s="76" t="s">
        <v>1128</v>
      </c>
      <c r="E1108" s="76" t="s">
        <v>246</v>
      </c>
      <c r="F1108" s="77" t="s">
        <v>246</v>
      </c>
      <c r="G1108" s="76" t="s">
        <v>246</v>
      </c>
      <c r="H1108" s="77" t="s">
        <v>246</v>
      </c>
      <c r="I1108" s="77" t="s">
        <v>246</v>
      </c>
      <c r="J1108" s="79" t="s">
        <v>246</v>
      </c>
    </row>
    <row r="1109" ht="27.75" customHeight="1" spans="1:10">
      <c r="A1109" s="150"/>
      <c r="B1109" s="150"/>
      <c r="C1109" s="76" t="s">
        <v>246</v>
      </c>
      <c r="D1109" s="76" t="s">
        <v>246</v>
      </c>
      <c r="E1109" s="76" t="s">
        <v>1415</v>
      </c>
      <c r="F1109" s="77" t="s">
        <v>1134</v>
      </c>
      <c r="G1109" s="76" t="s">
        <v>1141</v>
      </c>
      <c r="H1109" s="77" t="s">
        <v>1124</v>
      </c>
      <c r="I1109" s="77" t="s">
        <v>1125</v>
      </c>
      <c r="J1109" s="79" t="s">
        <v>1362</v>
      </c>
    </row>
    <row r="1110" ht="27.75" customHeight="1" spans="1:10">
      <c r="A1110" s="150"/>
      <c r="B1110" s="150"/>
      <c r="C1110" s="76" t="s">
        <v>246</v>
      </c>
      <c r="D1110" s="76" t="s">
        <v>246</v>
      </c>
      <c r="E1110" s="76" t="s">
        <v>1546</v>
      </c>
      <c r="F1110" s="77" t="s">
        <v>1134</v>
      </c>
      <c r="G1110" s="76" t="s">
        <v>1135</v>
      </c>
      <c r="H1110" s="77" t="s">
        <v>1124</v>
      </c>
      <c r="I1110" s="77" t="s">
        <v>1125</v>
      </c>
      <c r="J1110" s="79" t="s">
        <v>1362</v>
      </c>
    </row>
    <row r="1111" ht="27.75" customHeight="1" spans="1:10">
      <c r="A1111" s="150"/>
      <c r="B1111" s="150"/>
      <c r="C1111" s="76" t="s">
        <v>1131</v>
      </c>
      <c r="D1111" s="76" t="s">
        <v>246</v>
      </c>
      <c r="E1111" s="76" t="s">
        <v>246</v>
      </c>
      <c r="F1111" s="77" t="s">
        <v>246</v>
      </c>
      <c r="G1111" s="76" t="s">
        <v>246</v>
      </c>
      <c r="H1111" s="77" t="s">
        <v>246</v>
      </c>
      <c r="I1111" s="77" t="s">
        <v>246</v>
      </c>
      <c r="J1111" s="79" t="s">
        <v>246</v>
      </c>
    </row>
    <row r="1112" ht="27.75" customHeight="1" spans="1:10">
      <c r="A1112" s="150"/>
      <c r="B1112" s="150"/>
      <c r="C1112" s="76" t="s">
        <v>246</v>
      </c>
      <c r="D1112" s="76" t="s">
        <v>1132</v>
      </c>
      <c r="E1112" s="76" t="s">
        <v>246</v>
      </c>
      <c r="F1112" s="77" t="s">
        <v>246</v>
      </c>
      <c r="G1112" s="76" t="s">
        <v>246</v>
      </c>
      <c r="H1112" s="77" t="s">
        <v>246</v>
      </c>
      <c r="I1112" s="77" t="s">
        <v>246</v>
      </c>
      <c r="J1112" s="79" t="s">
        <v>246</v>
      </c>
    </row>
    <row r="1113" ht="27.75" customHeight="1" spans="1:10">
      <c r="A1113" s="150"/>
      <c r="B1113" s="150"/>
      <c r="C1113" s="76" t="s">
        <v>246</v>
      </c>
      <c r="D1113" s="76" t="s">
        <v>246</v>
      </c>
      <c r="E1113" s="76" t="s">
        <v>1133</v>
      </c>
      <c r="F1113" s="77" t="s">
        <v>1134</v>
      </c>
      <c r="G1113" s="76" t="s">
        <v>1280</v>
      </c>
      <c r="H1113" s="77" t="s">
        <v>1124</v>
      </c>
      <c r="I1113" s="77" t="s">
        <v>1125</v>
      </c>
      <c r="J1113" s="79" t="s">
        <v>1136</v>
      </c>
    </row>
    <row r="1114" ht="28.5" customHeight="1" spans="1:10">
      <c r="A1114" s="76" t="s">
        <v>106</v>
      </c>
      <c r="B1114" s="150"/>
      <c r="C1114" s="150"/>
      <c r="D1114" s="150"/>
      <c r="E1114" s="150"/>
      <c r="F1114" s="29"/>
      <c r="G1114" s="150"/>
      <c r="H1114" s="29"/>
      <c r="I1114" s="29"/>
      <c r="J1114" s="151"/>
    </row>
    <row r="1115" ht="156.75" customHeight="1" spans="1:10">
      <c r="A1115" s="76" t="s">
        <v>1470</v>
      </c>
      <c r="B1115" s="80" t="s">
        <v>1471</v>
      </c>
      <c r="C1115" s="150"/>
      <c r="D1115" s="150"/>
      <c r="E1115" s="150"/>
      <c r="F1115" s="29"/>
      <c r="G1115" s="150"/>
      <c r="H1115" s="29"/>
      <c r="I1115" s="29"/>
      <c r="J1115" s="151"/>
    </row>
    <row r="1116" ht="27.75" customHeight="1" spans="1:10">
      <c r="A1116" s="150"/>
      <c r="B1116" s="150"/>
      <c r="C1116" s="76" t="s">
        <v>1119</v>
      </c>
      <c r="D1116" s="76" t="s">
        <v>246</v>
      </c>
      <c r="E1116" s="76" t="s">
        <v>246</v>
      </c>
      <c r="F1116" s="77" t="s">
        <v>246</v>
      </c>
      <c r="G1116" s="76" t="s">
        <v>246</v>
      </c>
      <c r="H1116" s="77" t="s">
        <v>246</v>
      </c>
      <c r="I1116" s="77" t="s">
        <v>246</v>
      </c>
      <c r="J1116" s="79" t="s">
        <v>246</v>
      </c>
    </row>
    <row r="1117" ht="27.75" customHeight="1" spans="1:10">
      <c r="A1117" s="150"/>
      <c r="B1117" s="150"/>
      <c r="C1117" s="76" t="s">
        <v>246</v>
      </c>
      <c r="D1117" s="76" t="s">
        <v>1139</v>
      </c>
      <c r="E1117" s="76" t="s">
        <v>246</v>
      </c>
      <c r="F1117" s="77" t="s">
        <v>246</v>
      </c>
      <c r="G1117" s="76" t="s">
        <v>246</v>
      </c>
      <c r="H1117" s="77" t="s">
        <v>246</v>
      </c>
      <c r="I1117" s="77" t="s">
        <v>246</v>
      </c>
      <c r="J1117" s="79" t="s">
        <v>246</v>
      </c>
    </row>
    <row r="1118" ht="27.75" customHeight="1" spans="1:10">
      <c r="A1118" s="150"/>
      <c r="B1118" s="150"/>
      <c r="C1118" s="76" t="s">
        <v>246</v>
      </c>
      <c r="D1118" s="76" t="s">
        <v>246</v>
      </c>
      <c r="E1118" s="76" t="s">
        <v>1472</v>
      </c>
      <c r="F1118" s="77" t="s">
        <v>1134</v>
      </c>
      <c r="G1118" s="76" t="s">
        <v>213</v>
      </c>
      <c r="H1118" s="77" t="s">
        <v>1163</v>
      </c>
      <c r="I1118" s="77" t="s">
        <v>1125</v>
      </c>
      <c r="J1118" s="79" t="s">
        <v>1473</v>
      </c>
    </row>
    <row r="1119" ht="27.75" customHeight="1" spans="1:10">
      <c r="A1119" s="150"/>
      <c r="B1119" s="150"/>
      <c r="C1119" s="76" t="s">
        <v>246</v>
      </c>
      <c r="D1119" s="76" t="s">
        <v>1120</v>
      </c>
      <c r="E1119" s="76" t="s">
        <v>246</v>
      </c>
      <c r="F1119" s="77" t="s">
        <v>246</v>
      </c>
      <c r="G1119" s="76" t="s">
        <v>246</v>
      </c>
      <c r="H1119" s="77" t="s">
        <v>246</v>
      </c>
      <c r="I1119" s="77" t="s">
        <v>246</v>
      </c>
      <c r="J1119" s="79" t="s">
        <v>246</v>
      </c>
    </row>
    <row r="1120" ht="27.75" customHeight="1" spans="1:10">
      <c r="A1120" s="150"/>
      <c r="B1120" s="150"/>
      <c r="C1120" s="76" t="s">
        <v>246</v>
      </c>
      <c r="D1120" s="76" t="s">
        <v>246</v>
      </c>
      <c r="E1120" s="76" t="s">
        <v>1474</v>
      </c>
      <c r="F1120" s="77" t="s">
        <v>1122</v>
      </c>
      <c r="G1120" s="76" t="s">
        <v>1154</v>
      </c>
      <c r="H1120" s="77" t="s">
        <v>1124</v>
      </c>
      <c r="I1120" s="77" t="s">
        <v>1125</v>
      </c>
      <c r="J1120" s="79" t="s">
        <v>1473</v>
      </c>
    </row>
    <row r="1121" ht="27.75" customHeight="1" spans="1:10">
      <c r="A1121" s="150"/>
      <c r="B1121" s="150"/>
      <c r="C1121" s="76" t="s">
        <v>246</v>
      </c>
      <c r="D1121" s="76" t="s">
        <v>1206</v>
      </c>
      <c r="E1121" s="76" t="s">
        <v>246</v>
      </c>
      <c r="F1121" s="77" t="s">
        <v>246</v>
      </c>
      <c r="G1121" s="76" t="s">
        <v>246</v>
      </c>
      <c r="H1121" s="77" t="s">
        <v>246</v>
      </c>
      <c r="I1121" s="77" t="s">
        <v>246</v>
      </c>
      <c r="J1121" s="79" t="s">
        <v>246</v>
      </c>
    </row>
    <row r="1122" ht="27.75" customHeight="1" spans="1:10">
      <c r="A1122" s="150"/>
      <c r="B1122" s="150"/>
      <c r="C1122" s="76" t="s">
        <v>246</v>
      </c>
      <c r="D1122" s="76" t="s">
        <v>246</v>
      </c>
      <c r="E1122" s="76" t="s">
        <v>1378</v>
      </c>
      <c r="F1122" s="77" t="s">
        <v>1122</v>
      </c>
      <c r="G1122" s="76" t="s">
        <v>1154</v>
      </c>
      <c r="H1122" s="77" t="s">
        <v>1124</v>
      </c>
      <c r="I1122" s="77" t="s">
        <v>1125</v>
      </c>
      <c r="J1122" s="79" t="s">
        <v>1475</v>
      </c>
    </row>
    <row r="1123" ht="27.75" customHeight="1" spans="1:10">
      <c r="A1123" s="150"/>
      <c r="B1123" s="150"/>
      <c r="C1123" s="76" t="s">
        <v>1127</v>
      </c>
      <c r="D1123" s="76" t="s">
        <v>246</v>
      </c>
      <c r="E1123" s="76" t="s">
        <v>246</v>
      </c>
      <c r="F1123" s="77" t="s">
        <v>246</v>
      </c>
      <c r="G1123" s="76" t="s">
        <v>246</v>
      </c>
      <c r="H1123" s="77" t="s">
        <v>246</v>
      </c>
      <c r="I1123" s="77" t="s">
        <v>246</v>
      </c>
      <c r="J1123" s="79" t="s">
        <v>246</v>
      </c>
    </row>
    <row r="1124" ht="27.75" customHeight="1" spans="1:10">
      <c r="A1124" s="150"/>
      <c r="B1124" s="150"/>
      <c r="C1124" s="76" t="s">
        <v>246</v>
      </c>
      <c r="D1124" s="76" t="s">
        <v>1128</v>
      </c>
      <c r="E1124" s="76" t="s">
        <v>246</v>
      </c>
      <c r="F1124" s="77" t="s">
        <v>246</v>
      </c>
      <c r="G1124" s="76" t="s">
        <v>246</v>
      </c>
      <c r="H1124" s="77" t="s">
        <v>246</v>
      </c>
      <c r="I1124" s="77" t="s">
        <v>246</v>
      </c>
      <c r="J1124" s="79" t="s">
        <v>246</v>
      </c>
    </row>
    <row r="1125" ht="27.75" customHeight="1" spans="1:10">
      <c r="A1125" s="150"/>
      <c r="B1125" s="150"/>
      <c r="C1125" s="76" t="s">
        <v>246</v>
      </c>
      <c r="D1125" s="76" t="s">
        <v>246</v>
      </c>
      <c r="E1125" s="76" t="s">
        <v>1289</v>
      </c>
      <c r="F1125" s="77" t="s">
        <v>1122</v>
      </c>
      <c r="G1125" s="76" t="s">
        <v>1154</v>
      </c>
      <c r="H1125" s="77" t="s">
        <v>1124</v>
      </c>
      <c r="I1125" s="77" t="s">
        <v>1125</v>
      </c>
      <c r="J1125" s="79" t="s">
        <v>1476</v>
      </c>
    </row>
    <row r="1126" ht="27.75" customHeight="1" spans="1:10">
      <c r="A1126" s="150"/>
      <c r="B1126" s="150"/>
      <c r="C1126" s="76" t="s">
        <v>1131</v>
      </c>
      <c r="D1126" s="76" t="s">
        <v>246</v>
      </c>
      <c r="E1126" s="76" t="s">
        <v>246</v>
      </c>
      <c r="F1126" s="77" t="s">
        <v>246</v>
      </c>
      <c r="G1126" s="76" t="s">
        <v>246</v>
      </c>
      <c r="H1126" s="77" t="s">
        <v>246</v>
      </c>
      <c r="I1126" s="77" t="s">
        <v>246</v>
      </c>
      <c r="J1126" s="79" t="s">
        <v>246</v>
      </c>
    </row>
    <row r="1127" ht="27.75" customHeight="1" spans="1:10">
      <c r="A1127" s="150"/>
      <c r="B1127" s="150"/>
      <c r="C1127" s="76" t="s">
        <v>246</v>
      </c>
      <c r="D1127" s="76" t="s">
        <v>1132</v>
      </c>
      <c r="E1127" s="76" t="s">
        <v>246</v>
      </c>
      <c r="F1127" s="77" t="s">
        <v>246</v>
      </c>
      <c r="G1127" s="76" t="s">
        <v>246</v>
      </c>
      <c r="H1127" s="77" t="s">
        <v>246</v>
      </c>
      <c r="I1127" s="77" t="s">
        <v>246</v>
      </c>
      <c r="J1127" s="79" t="s">
        <v>246</v>
      </c>
    </row>
    <row r="1128" ht="27.75" customHeight="1" spans="1:10">
      <c r="A1128" s="150"/>
      <c r="B1128" s="150"/>
      <c r="C1128" s="76" t="s">
        <v>246</v>
      </c>
      <c r="D1128" s="76" t="s">
        <v>246</v>
      </c>
      <c r="E1128" s="76" t="s">
        <v>1477</v>
      </c>
      <c r="F1128" s="77" t="s">
        <v>1134</v>
      </c>
      <c r="G1128" s="76" t="s">
        <v>1135</v>
      </c>
      <c r="H1128" s="77" t="s">
        <v>1124</v>
      </c>
      <c r="I1128" s="77" t="s">
        <v>1125</v>
      </c>
      <c r="J1128" s="79" t="s">
        <v>1158</v>
      </c>
    </row>
    <row r="1129" ht="156.75" customHeight="1" spans="1:10">
      <c r="A1129" s="76" t="s">
        <v>1478</v>
      </c>
      <c r="B1129" s="80" t="s">
        <v>1479</v>
      </c>
      <c r="C1129" s="150"/>
      <c r="D1129" s="150"/>
      <c r="E1129" s="150"/>
      <c r="F1129" s="29"/>
      <c r="G1129" s="150"/>
      <c r="H1129" s="29"/>
      <c r="I1129" s="29"/>
      <c r="J1129" s="151"/>
    </row>
    <row r="1130" ht="27.75" customHeight="1" spans="1:10">
      <c r="A1130" s="150"/>
      <c r="B1130" s="150"/>
      <c r="C1130" s="76" t="s">
        <v>1119</v>
      </c>
      <c r="D1130" s="76" t="s">
        <v>246</v>
      </c>
      <c r="E1130" s="76" t="s">
        <v>246</v>
      </c>
      <c r="F1130" s="77" t="s">
        <v>246</v>
      </c>
      <c r="G1130" s="76" t="s">
        <v>246</v>
      </c>
      <c r="H1130" s="77" t="s">
        <v>246</v>
      </c>
      <c r="I1130" s="77" t="s">
        <v>246</v>
      </c>
      <c r="J1130" s="79" t="s">
        <v>246</v>
      </c>
    </row>
    <row r="1131" ht="27.75" customHeight="1" spans="1:10">
      <c r="A1131" s="150"/>
      <c r="B1131" s="150"/>
      <c r="C1131" s="76" t="s">
        <v>246</v>
      </c>
      <c r="D1131" s="76" t="s">
        <v>1139</v>
      </c>
      <c r="E1131" s="76" t="s">
        <v>246</v>
      </c>
      <c r="F1131" s="77" t="s">
        <v>246</v>
      </c>
      <c r="G1131" s="76" t="s">
        <v>246</v>
      </c>
      <c r="H1131" s="77" t="s">
        <v>246</v>
      </c>
      <c r="I1131" s="77" t="s">
        <v>246</v>
      </c>
      <c r="J1131" s="79" t="s">
        <v>246</v>
      </c>
    </row>
    <row r="1132" ht="27.75" customHeight="1" spans="1:10">
      <c r="A1132" s="150"/>
      <c r="B1132" s="150"/>
      <c r="C1132" s="76" t="s">
        <v>246</v>
      </c>
      <c r="D1132" s="76" t="s">
        <v>246</v>
      </c>
      <c r="E1132" s="76" t="s">
        <v>1480</v>
      </c>
      <c r="F1132" s="77" t="s">
        <v>1134</v>
      </c>
      <c r="G1132" s="76" t="s">
        <v>1547</v>
      </c>
      <c r="H1132" s="77" t="s">
        <v>1163</v>
      </c>
      <c r="I1132" s="77" t="s">
        <v>1125</v>
      </c>
      <c r="J1132" s="79" t="s">
        <v>1482</v>
      </c>
    </row>
    <row r="1133" ht="27.75" customHeight="1" spans="1:10">
      <c r="A1133" s="150"/>
      <c r="B1133" s="150"/>
      <c r="C1133" s="76" t="s">
        <v>246</v>
      </c>
      <c r="D1133" s="76" t="s">
        <v>1120</v>
      </c>
      <c r="E1133" s="76" t="s">
        <v>246</v>
      </c>
      <c r="F1133" s="77" t="s">
        <v>246</v>
      </c>
      <c r="G1133" s="76" t="s">
        <v>246</v>
      </c>
      <c r="H1133" s="77" t="s">
        <v>246</v>
      </c>
      <c r="I1133" s="77" t="s">
        <v>246</v>
      </c>
      <c r="J1133" s="79" t="s">
        <v>246</v>
      </c>
    </row>
    <row r="1134" ht="27.75" customHeight="1" spans="1:10">
      <c r="A1134" s="150"/>
      <c r="B1134" s="150"/>
      <c r="C1134" s="76" t="s">
        <v>246</v>
      </c>
      <c r="D1134" s="76" t="s">
        <v>246</v>
      </c>
      <c r="E1134" s="76" t="s">
        <v>1483</v>
      </c>
      <c r="F1134" s="77" t="s">
        <v>1122</v>
      </c>
      <c r="G1134" s="76" t="s">
        <v>1154</v>
      </c>
      <c r="H1134" s="77" t="s">
        <v>1124</v>
      </c>
      <c r="I1134" s="77" t="s">
        <v>1125</v>
      </c>
      <c r="J1134" s="79" t="s">
        <v>1482</v>
      </c>
    </row>
    <row r="1135" ht="27.75" customHeight="1" spans="1:10">
      <c r="A1135" s="150"/>
      <c r="B1135" s="150"/>
      <c r="C1135" s="76" t="s">
        <v>246</v>
      </c>
      <c r="D1135" s="76" t="s">
        <v>1206</v>
      </c>
      <c r="E1135" s="76" t="s">
        <v>246</v>
      </c>
      <c r="F1135" s="77" t="s">
        <v>246</v>
      </c>
      <c r="G1135" s="76" t="s">
        <v>246</v>
      </c>
      <c r="H1135" s="77" t="s">
        <v>246</v>
      </c>
      <c r="I1135" s="77" t="s">
        <v>246</v>
      </c>
      <c r="J1135" s="79" t="s">
        <v>246</v>
      </c>
    </row>
    <row r="1136" ht="27.75" customHeight="1" spans="1:10">
      <c r="A1136" s="150"/>
      <c r="B1136" s="150"/>
      <c r="C1136" s="76" t="s">
        <v>246</v>
      </c>
      <c r="D1136" s="76" t="s">
        <v>246</v>
      </c>
      <c r="E1136" s="76" t="s">
        <v>1378</v>
      </c>
      <c r="F1136" s="77" t="s">
        <v>1122</v>
      </c>
      <c r="G1136" s="76" t="s">
        <v>1154</v>
      </c>
      <c r="H1136" s="77" t="s">
        <v>1124</v>
      </c>
      <c r="I1136" s="77" t="s">
        <v>1125</v>
      </c>
      <c r="J1136" s="79" t="s">
        <v>1475</v>
      </c>
    </row>
    <row r="1137" ht="27.75" customHeight="1" spans="1:10">
      <c r="A1137" s="150"/>
      <c r="B1137" s="150"/>
      <c r="C1137" s="76" t="s">
        <v>1127</v>
      </c>
      <c r="D1137" s="76" t="s">
        <v>246</v>
      </c>
      <c r="E1137" s="76" t="s">
        <v>246</v>
      </c>
      <c r="F1137" s="77" t="s">
        <v>246</v>
      </c>
      <c r="G1137" s="76" t="s">
        <v>246</v>
      </c>
      <c r="H1137" s="77" t="s">
        <v>246</v>
      </c>
      <c r="I1137" s="77" t="s">
        <v>246</v>
      </c>
      <c r="J1137" s="79" t="s">
        <v>246</v>
      </c>
    </row>
    <row r="1138" ht="27.75" customHeight="1" spans="1:10">
      <c r="A1138" s="150"/>
      <c r="B1138" s="150"/>
      <c r="C1138" s="76" t="s">
        <v>246</v>
      </c>
      <c r="D1138" s="76" t="s">
        <v>1128</v>
      </c>
      <c r="E1138" s="76" t="s">
        <v>246</v>
      </c>
      <c r="F1138" s="77" t="s">
        <v>246</v>
      </c>
      <c r="G1138" s="76" t="s">
        <v>246</v>
      </c>
      <c r="H1138" s="77" t="s">
        <v>246</v>
      </c>
      <c r="I1138" s="77" t="s">
        <v>246</v>
      </c>
      <c r="J1138" s="79" t="s">
        <v>246</v>
      </c>
    </row>
    <row r="1139" ht="27.75" customHeight="1" spans="1:10">
      <c r="A1139" s="150"/>
      <c r="B1139" s="150"/>
      <c r="C1139" s="76" t="s">
        <v>246</v>
      </c>
      <c r="D1139" s="76" t="s">
        <v>246</v>
      </c>
      <c r="E1139" s="76" t="s">
        <v>1289</v>
      </c>
      <c r="F1139" s="77" t="s">
        <v>1134</v>
      </c>
      <c r="G1139" s="76" t="s">
        <v>1292</v>
      </c>
      <c r="H1139" s="77" t="s">
        <v>1124</v>
      </c>
      <c r="I1139" s="77" t="s">
        <v>1125</v>
      </c>
      <c r="J1139" s="79" t="s">
        <v>1322</v>
      </c>
    </row>
    <row r="1140" ht="27.75" customHeight="1" spans="1:10">
      <c r="A1140" s="150"/>
      <c r="B1140" s="150"/>
      <c r="C1140" s="76" t="s">
        <v>1131</v>
      </c>
      <c r="D1140" s="76" t="s">
        <v>246</v>
      </c>
      <c r="E1140" s="76" t="s">
        <v>246</v>
      </c>
      <c r="F1140" s="77" t="s">
        <v>246</v>
      </c>
      <c r="G1140" s="76" t="s">
        <v>246</v>
      </c>
      <c r="H1140" s="77" t="s">
        <v>246</v>
      </c>
      <c r="I1140" s="77" t="s">
        <v>246</v>
      </c>
      <c r="J1140" s="79" t="s">
        <v>246</v>
      </c>
    </row>
    <row r="1141" ht="27.75" customHeight="1" spans="1:10">
      <c r="A1141" s="150"/>
      <c r="B1141" s="150"/>
      <c r="C1141" s="76" t="s">
        <v>246</v>
      </c>
      <c r="D1141" s="76" t="s">
        <v>1132</v>
      </c>
      <c r="E1141" s="76" t="s">
        <v>246</v>
      </c>
      <c r="F1141" s="77" t="s">
        <v>246</v>
      </c>
      <c r="G1141" s="76" t="s">
        <v>246</v>
      </c>
      <c r="H1141" s="77" t="s">
        <v>246</v>
      </c>
      <c r="I1141" s="77" t="s">
        <v>246</v>
      </c>
      <c r="J1141" s="79" t="s">
        <v>246</v>
      </c>
    </row>
    <row r="1142" ht="27.75" customHeight="1" spans="1:10">
      <c r="A1142" s="150"/>
      <c r="B1142" s="150"/>
      <c r="C1142" s="76" t="s">
        <v>246</v>
      </c>
      <c r="D1142" s="76" t="s">
        <v>246</v>
      </c>
      <c r="E1142" s="76" t="s">
        <v>1477</v>
      </c>
      <c r="F1142" s="77" t="s">
        <v>1484</v>
      </c>
      <c r="G1142" s="76" t="s">
        <v>1135</v>
      </c>
      <c r="H1142" s="77" t="s">
        <v>1124</v>
      </c>
      <c r="I1142" s="77" t="s">
        <v>1125</v>
      </c>
      <c r="J1142" s="79" t="s">
        <v>1158</v>
      </c>
    </row>
    <row r="1143" ht="156.75" customHeight="1" spans="1:10">
      <c r="A1143" s="76" t="s">
        <v>1383</v>
      </c>
      <c r="B1143" s="80" t="s">
        <v>1494</v>
      </c>
      <c r="C1143" s="150"/>
      <c r="D1143" s="150"/>
      <c r="E1143" s="150"/>
      <c r="F1143" s="29"/>
      <c r="G1143" s="150"/>
      <c r="H1143" s="29"/>
      <c r="I1143" s="29"/>
      <c r="J1143" s="151"/>
    </row>
    <row r="1144" ht="27.75" customHeight="1" spans="1:10">
      <c r="A1144" s="150"/>
      <c r="B1144" s="150"/>
      <c r="C1144" s="76" t="s">
        <v>1119</v>
      </c>
      <c r="D1144" s="76" t="s">
        <v>246</v>
      </c>
      <c r="E1144" s="76" t="s">
        <v>246</v>
      </c>
      <c r="F1144" s="77" t="s">
        <v>246</v>
      </c>
      <c r="G1144" s="76" t="s">
        <v>246</v>
      </c>
      <c r="H1144" s="77" t="s">
        <v>246</v>
      </c>
      <c r="I1144" s="77" t="s">
        <v>246</v>
      </c>
      <c r="J1144" s="79" t="s">
        <v>246</v>
      </c>
    </row>
    <row r="1145" ht="27.75" customHeight="1" spans="1:10">
      <c r="A1145" s="150"/>
      <c r="B1145" s="150"/>
      <c r="C1145" s="76" t="s">
        <v>246</v>
      </c>
      <c r="D1145" s="76" t="s">
        <v>1139</v>
      </c>
      <c r="E1145" s="76" t="s">
        <v>246</v>
      </c>
      <c r="F1145" s="77" t="s">
        <v>246</v>
      </c>
      <c r="G1145" s="76" t="s">
        <v>246</v>
      </c>
      <c r="H1145" s="77" t="s">
        <v>246</v>
      </c>
      <c r="I1145" s="77" t="s">
        <v>246</v>
      </c>
      <c r="J1145" s="79" t="s">
        <v>246</v>
      </c>
    </row>
    <row r="1146" ht="27.75" customHeight="1" spans="1:10">
      <c r="A1146" s="150"/>
      <c r="B1146" s="150"/>
      <c r="C1146" s="76" t="s">
        <v>246</v>
      </c>
      <c r="D1146" s="76" t="s">
        <v>246</v>
      </c>
      <c r="E1146" s="76" t="s">
        <v>1385</v>
      </c>
      <c r="F1146" s="77" t="s">
        <v>1122</v>
      </c>
      <c r="G1146" s="76" t="s">
        <v>1141</v>
      </c>
      <c r="H1146" s="77" t="s">
        <v>1185</v>
      </c>
      <c r="I1146" s="77" t="s">
        <v>1125</v>
      </c>
      <c r="J1146" s="79" t="s">
        <v>1386</v>
      </c>
    </row>
    <row r="1147" ht="27.75" customHeight="1" spans="1:10">
      <c r="A1147" s="150"/>
      <c r="B1147" s="150"/>
      <c r="C1147" s="76" t="s">
        <v>246</v>
      </c>
      <c r="D1147" s="76" t="s">
        <v>246</v>
      </c>
      <c r="E1147" s="76" t="s">
        <v>1495</v>
      </c>
      <c r="F1147" s="77" t="s">
        <v>1122</v>
      </c>
      <c r="G1147" s="76" t="s">
        <v>1548</v>
      </c>
      <c r="H1147" s="77" t="s">
        <v>1163</v>
      </c>
      <c r="I1147" s="77" t="s">
        <v>1125</v>
      </c>
      <c r="J1147" s="79" t="s">
        <v>1386</v>
      </c>
    </row>
    <row r="1148" ht="27.75" customHeight="1" spans="1:10">
      <c r="A1148" s="150"/>
      <c r="B1148" s="150"/>
      <c r="C1148" s="76" t="s">
        <v>246</v>
      </c>
      <c r="D1148" s="76" t="s">
        <v>246</v>
      </c>
      <c r="E1148" s="76" t="s">
        <v>1497</v>
      </c>
      <c r="F1148" s="77" t="s">
        <v>1122</v>
      </c>
      <c r="G1148" s="76" t="s">
        <v>1498</v>
      </c>
      <c r="H1148" s="77" t="s">
        <v>1163</v>
      </c>
      <c r="I1148" s="77" t="s">
        <v>1125</v>
      </c>
      <c r="J1148" s="79" t="s">
        <v>1386</v>
      </c>
    </row>
    <row r="1149" ht="27.75" customHeight="1" spans="1:10">
      <c r="A1149" s="150"/>
      <c r="B1149" s="150"/>
      <c r="C1149" s="76" t="s">
        <v>246</v>
      </c>
      <c r="D1149" s="76" t="s">
        <v>1120</v>
      </c>
      <c r="E1149" s="76" t="s">
        <v>246</v>
      </c>
      <c r="F1149" s="77" t="s">
        <v>246</v>
      </c>
      <c r="G1149" s="76" t="s">
        <v>246</v>
      </c>
      <c r="H1149" s="77" t="s">
        <v>246</v>
      </c>
      <c r="I1149" s="77" t="s">
        <v>246</v>
      </c>
      <c r="J1149" s="79" t="s">
        <v>246</v>
      </c>
    </row>
    <row r="1150" ht="27.75" customHeight="1" spans="1:10">
      <c r="A1150" s="150"/>
      <c r="B1150" s="150"/>
      <c r="C1150" s="76" t="s">
        <v>246</v>
      </c>
      <c r="D1150" s="76" t="s">
        <v>246</v>
      </c>
      <c r="E1150" s="76" t="s">
        <v>1391</v>
      </c>
      <c r="F1150" s="77" t="s">
        <v>1122</v>
      </c>
      <c r="G1150" s="76" t="s">
        <v>1154</v>
      </c>
      <c r="H1150" s="77" t="s">
        <v>1124</v>
      </c>
      <c r="I1150" s="77" t="s">
        <v>1125</v>
      </c>
      <c r="J1150" s="79" t="s">
        <v>1392</v>
      </c>
    </row>
    <row r="1151" ht="27.75" customHeight="1" spans="1:10">
      <c r="A1151" s="150"/>
      <c r="B1151" s="150"/>
      <c r="C1151" s="76" t="s">
        <v>246</v>
      </c>
      <c r="D1151" s="76" t="s">
        <v>246</v>
      </c>
      <c r="E1151" s="76" t="s">
        <v>1393</v>
      </c>
      <c r="F1151" s="77" t="s">
        <v>1130</v>
      </c>
      <c r="G1151" s="76" t="s">
        <v>1394</v>
      </c>
      <c r="H1151" s="77" t="s">
        <v>1124</v>
      </c>
      <c r="I1151" s="77" t="s">
        <v>1125</v>
      </c>
      <c r="J1151" s="79" t="s">
        <v>1392</v>
      </c>
    </row>
    <row r="1152" ht="27.75" customHeight="1" spans="1:10">
      <c r="A1152" s="150"/>
      <c r="B1152" s="150"/>
      <c r="C1152" s="76" t="s">
        <v>246</v>
      </c>
      <c r="D1152" s="76" t="s">
        <v>246</v>
      </c>
      <c r="E1152" s="76" t="s">
        <v>1395</v>
      </c>
      <c r="F1152" s="77" t="s">
        <v>1122</v>
      </c>
      <c r="G1152" s="76" t="s">
        <v>1154</v>
      </c>
      <c r="H1152" s="77" t="s">
        <v>1124</v>
      </c>
      <c r="I1152" s="77" t="s">
        <v>1125</v>
      </c>
      <c r="J1152" s="79" t="s">
        <v>1392</v>
      </c>
    </row>
    <row r="1153" ht="27.75" customHeight="1" spans="1:10">
      <c r="A1153" s="150"/>
      <c r="B1153" s="150"/>
      <c r="C1153" s="76" t="s">
        <v>246</v>
      </c>
      <c r="D1153" s="76" t="s">
        <v>246</v>
      </c>
      <c r="E1153" s="76" t="s">
        <v>1396</v>
      </c>
      <c r="F1153" s="77" t="s">
        <v>1130</v>
      </c>
      <c r="G1153" s="76" t="s">
        <v>1500</v>
      </c>
      <c r="H1153" s="77" t="s">
        <v>1124</v>
      </c>
      <c r="I1153" s="77" t="s">
        <v>1125</v>
      </c>
      <c r="J1153" s="79" t="s">
        <v>1392</v>
      </c>
    </row>
    <row r="1154" ht="27.75" customHeight="1" spans="1:10">
      <c r="A1154" s="150"/>
      <c r="B1154" s="150"/>
      <c r="C1154" s="76" t="s">
        <v>246</v>
      </c>
      <c r="D1154" s="76" t="s">
        <v>246</v>
      </c>
      <c r="E1154" s="76" t="s">
        <v>1397</v>
      </c>
      <c r="F1154" s="77" t="s">
        <v>1134</v>
      </c>
      <c r="G1154" s="76" t="s">
        <v>1501</v>
      </c>
      <c r="H1154" s="77" t="s">
        <v>1124</v>
      </c>
      <c r="I1154" s="77" t="s">
        <v>1125</v>
      </c>
      <c r="J1154" s="79" t="s">
        <v>1392</v>
      </c>
    </row>
    <row r="1155" ht="27.75" customHeight="1" spans="1:10">
      <c r="A1155" s="150"/>
      <c r="B1155" s="150"/>
      <c r="C1155" s="76" t="s">
        <v>246</v>
      </c>
      <c r="D1155" s="76" t="s">
        <v>1206</v>
      </c>
      <c r="E1155" s="76" t="s">
        <v>246</v>
      </c>
      <c r="F1155" s="77" t="s">
        <v>246</v>
      </c>
      <c r="G1155" s="76" t="s">
        <v>246</v>
      </c>
      <c r="H1155" s="77" t="s">
        <v>246</v>
      </c>
      <c r="I1155" s="77" t="s">
        <v>246</v>
      </c>
      <c r="J1155" s="79" t="s">
        <v>246</v>
      </c>
    </row>
    <row r="1156" ht="27.75" customHeight="1" spans="1:10">
      <c r="A1156" s="150"/>
      <c r="B1156" s="150"/>
      <c r="C1156" s="76" t="s">
        <v>246</v>
      </c>
      <c r="D1156" s="76" t="s">
        <v>246</v>
      </c>
      <c r="E1156" s="76" t="s">
        <v>1398</v>
      </c>
      <c r="F1156" s="77" t="s">
        <v>1122</v>
      </c>
      <c r="G1156" s="76" t="s">
        <v>1502</v>
      </c>
      <c r="H1156" s="77" t="s">
        <v>1400</v>
      </c>
      <c r="I1156" s="77" t="s">
        <v>1125</v>
      </c>
      <c r="J1156" s="79" t="s">
        <v>1401</v>
      </c>
    </row>
    <row r="1157" ht="27.75" customHeight="1" spans="1:10">
      <c r="A1157" s="150"/>
      <c r="B1157" s="150"/>
      <c r="C1157" s="76" t="s">
        <v>246</v>
      </c>
      <c r="D1157" s="76" t="s">
        <v>246</v>
      </c>
      <c r="E1157" s="76" t="s">
        <v>1402</v>
      </c>
      <c r="F1157" s="77" t="s">
        <v>1122</v>
      </c>
      <c r="G1157" s="76" t="s">
        <v>1503</v>
      </c>
      <c r="H1157" s="77" t="s">
        <v>1400</v>
      </c>
      <c r="I1157" s="77" t="s">
        <v>1125</v>
      </c>
      <c r="J1157" s="79" t="s">
        <v>1401</v>
      </c>
    </row>
    <row r="1158" ht="27.75" customHeight="1" spans="1:10">
      <c r="A1158" s="150"/>
      <c r="B1158" s="150"/>
      <c r="C1158" s="76" t="s">
        <v>1127</v>
      </c>
      <c r="D1158" s="76" t="s">
        <v>246</v>
      </c>
      <c r="E1158" s="76" t="s">
        <v>246</v>
      </c>
      <c r="F1158" s="77" t="s">
        <v>246</v>
      </c>
      <c r="G1158" s="76" t="s">
        <v>246</v>
      </c>
      <c r="H1158" s="77" t="s">
        <v>246</v>
      </c>
      <c r="I1158" s="77" t="s">
        <v>246</v>
      </c>
      <c r="J1158" s="79" t="s">
        <v>246</v>
      </c>
    </row>
    <row r="1159" ht="27.75" customHeight="1" spans="1:10">
      <c r="A1159" s="150"/>
      <c r="B1159" s="150"/>
      <c r="C1159" s="76" t="s">
        <v>246</v>
      </c>
      <c r="D1159" s="76" t="s">
        <v>1128</v>
      </c>
      <c r="E1159" s="76" t="s">
        <v>246</v>
      </c>
      <c r="F1159" s="77" t="s">
        <v>246</v>
      </c>
      <c r="G1159" s="76" t="s">
        <v>246</v>
      </c>
      <c r="H1159" s="77" t="s">
        <v>246</v>
      </c>
      <c r="I1159" s="77" t="s">
        <v>246</v>
      </c>
      <c r="J1159" s="79" t="s">
        <v>246</v>
      </c>
    </row>
    <row r="1160" ht="27.75" customHeight="1" spans="1:10">
      <c r="A1160" s="150"/>
      <c r="B1160" s="150"/>
      <c r="C1160" s="76" t="s">
        <v>246</v>
      </c>
      <c r="D1160" s="76" t="s">
        <v>246</v>
      </c>
      <c r="E1160" s="76" t="s">
        <v>1404</v>
      </c>
      <c r="F1160" s="77" t="s">
        <v>1122</v>
      </c>
      <c r="G1160" s="76" t="s">
        <v>1154</v>
      </c>
      <c r="H1160" s="77" t="s">
        <v>1124</v>
      </c>
      <c r="I1160" s="77" t="s">
        <v>1125</v>
      </c>
      <c r="J1160" s="79" t="s">
        <v>1297</v>
      </c>
    </row>
    <row r="1161" ht="27.75" customHeight="1" spans="1:10">
      <c r="A1161" s="150"/>
      <c r="B1161" s="150"/>
      <c r="C1161" s="76" t="s">
        <v>246</v>
      </c>
      <c r="D1161" s="76" t="s">
        <v>1405</v>
      </c>
      <c r="E1161" s="76" t="s">
        <v>246</v>
      </c>
      <c r="F1161" s="77" t="s">
        <v>246</v>
      </c>
      <c r="G1161" s="76" t="s">
        <v>246</v>
      </c>
      <c r="H1161" s="77" t="s">
        <v>246</v>
      </c>
      <c r="I1161" s="77" t="s">
        <v>246</v>
      </c>
      <c r="J1161" s="79" t="s">
        <v>246</v>
      </c>
    </row>
    <row r="1162" ht="27.75" customHeight="1" spans="1:10">
      <c r="A1162" s="150"/>
      <c r="B1162" s="150"/>
      <c r="C1162" s="76" t="s">
        <v>246</v>
      </c>
      <c r="D1162" s="76" t="s">
        <v>246</v>
      </c>
      <c r="E1162" s="76" t="s">
        <v>1406</v>
      </c>
      <c r="F1162" s="77" t="s">
        <v>1122</v>
      </c>
      <c r="G1162" s="76" t="s">
        <v>211</v>
      </c>
      <c r="H1162" s="77" t="s">
        <v>1407</v>
      </c>
      <c r="I1162" s="77" t="s">
        <v>1125</v>
      </c>
      <c r="J1162" s="79" t="s">
        <v>1401</v>
      </c>
    </row>
    <row r="1163" ht="27.75" customHeight="1" spans="1:10">
      <c r="A1163" s="150"/>
      <c r="B1163" s="150"/>
      <c r="C1163" s="76" t="s">
        <v>1131</v>
      </c>
      <c r="D1163" s="76" t="s">
        <v>246</v>
      </c>
      <c r="E1163" s="76" t="s">
        <v>246</v>
      </c>
      <c r="F1163" s="77" t="s">
        <v>246</v>
      </c>
      <c r="G1163" s="76" t="s">
        <v>246</v>
      </c>
      <c r="H1163" s="77" t="s">
        <v>246</v>
      </c>
      <c r="I1163" s="77" t="s">
        <v>246</v>
      </c>
      <c r="J1163" s="79" t="s">
        <v>246</v>
      </c>
    </row>
    <row r="1164" ht="27.75" customHeight="1" spans="1:10">
      <c r="A1164" s="150"/>
      <c r="B1164" s="150"/>
      <c r="C1164" s="76" t="s">
        <v>246</v>
      </c>
      <c r="D1164" s="76" t="s">
        <v>1132</v>
      </c>
      <c r="E1164" s="76" t="s">
        <v>246</v>
      </c>
      <c r="F1164" s="77" t="s">
        <v>246</v>
      </c>
      <c r="G1164" s="76" t="s">
        <v>246</v>
      </c>
      <c r="H1164" s="77" t="s">
        <v>246</v>
      </c>
      <c r="I1164" s="77" t="s">
        <v>246</v>
      </c>
      <c r="J1164" s="79" t="s">
        <v>246</v>
      </c>
    </row>
    <row r="1165" ht="27.75" customHeight="1" spans="1:10">
      <c r="A1165" s="150"/>
      <c r="B1165" s="150"/>
      <c r="C1165" s="76" t="s">
        <v>246</v>
      </c>
      <c r="D1165" s="76" t="s">
        <v>246</v>
      </c>
      <c r="E1165" s="76" t="s">
        <v>1408</v>
      </c>
      <c r="F1165" s="77" t="s">
        <v>1134</v>
      </c>
      <c r="G1165" s="76" t="s">
        <v>1135</v>
      </c>
      <c r="H1165" s="77" t="s">
        <v>1124</v>
      </c>
      <c r="I1165" s="77" t="s">
        <v>1125</v>
      </c>
      <c r="J1165" s="79" t="s">
        <v>1136</v>
      </c>
    </row>
    <row r="1166" ht="27.75" customHeight="1" spans="1:10">
      <c r="A1166" s="150"/>
      <c r="B1166" s="150"/>
      <c r="C1166" s="76" t="s">
        <v>246</v>
      </c>
      <c r="D1166" s="76" t="s">
        <v>246</v>
      </c>
      <c r="E1166" s="76" t="s">
        <v>1409</v>
      </c>
      <c r="F1166" s="77" t="s">
        <v>1134</v>
      </c>
      <c r="G1166" s="76" t="s">
        <v>1223</v>
      </c>
      <c r="H1166" s="77" t="s">
        <v>1124</v>
      </c>
      <c r="I1166" s="77" t="s">
        <v>1125</v>
      </c>
      <c r="J1166" s="79" t="s">
        <v>1136</v>
      </c>
    </row>
    <row r="1167" ht="27.75" customHeight="1" spans="1:10">
      <c r="A1167" s="150"/>
      <c r="B1167" s="150"/>
      <c r="C1167" s="76" t="s">
        <v>246</v>
      </c>
      <c r="D1167" s="76" t="s">
        <v>246</v>
      </c>
      <c r="E1167" s="76" t="s">
        <v>1410</v>
      </c>
      <c r="F1167" s="77" t="s">
        <v>1134</v>
      </c>
      <c r="G1167" s="76" t="s">
        <v>1135</v>
      </c>
      <c r="H1167" s="77" t="s">
        <v>1124</v>
      </c>
      <c r="I1167" s="77" t="s">
        <v>1125</v>
      </c>
      <c r="J1167" s="79" t="s">
        <v>1136</v>
      </c>
    </row>
    <row r="1168" ht="156.75" customHeight="1" spans="1:10">
      <c r="A1168" s="76" t="s">
        <v>1372</v>
      </c>
      <c r="B1168" s="80" t="s">
        <v>1373</v>
      </c>
      <c r="C1168" s="150"/>
      <c r="D1168" s="150"/>
      <c r="E1168" s="150"/>
      <c r="F1168" s="29"/>
      <c r="G1168" s="150"/>
      <c r="H1168" s="29"/>
      <c r="I1168" s="29"/>
      <c r="J1168" s="151"/>
    </row>
    <row r="1169" ht="27.75" customHeight="1" spans="1:10">
      <c r="A1169" s="150"/>
      <c r="B1169" s="150"/>
      <c r="C1169" s="76" t="s">
        <v>1119</v>
      </c>
      <c r="D1169" s="76" t="s">
        <v>246</v>
      </c>
      <c r="E1169" s="76" t="s">
        <v>246</v>
      </c>
      <c r="F1169" s="77" t="s">
        <v>246</v>
      </c>
      <c r="G1169" s="76" t="s">
        <v>246</v>
      </c>
      <c r="H1169" s="77" t="s">
        <v>246</v>
      </c>
      <c r="I1169" s="77" t="s">
        <v>246</v>
      </c>
      <c r="J1169" s="79" t="s">
        <v>246</v>
      </c>
    </row>
    <row r="1170" ht="27.75" customHeight="1" spans="1:10">
      <c r="A1170" s="150"/>
      <c r="B1170" s="150"/>
      <c r="C1170" s="76" t="s">
        <v>246</v>
      </c>
      <c r="D1170" s="76" t="s">
        <v>1139</v>
      </c>
      <c r="E1170" s="76" t="s">
        <v>246</v>
      </c>
      <c r="F1170" s="77" t="s">
        <v>246</v>
      </c>
      <c r="G1170" s="76" t="s">
        <v>246</v>
      </c>
      <c r="H1170" s="77" t="s">
        <v>246</v>
      </c>
      <c r="I1170" s="77" t="s">
        <v>246</v>
      </c>
      <c r="J1170" s="79" t="s">
        <v>246</v>
      </c>
    </row>
    <row r="1171" ht="27.75" customHeight="1" spans="1:10">
      <c r="A1171" s="150"/>
      <c r="B1171" s="150"/>
      <c r="C1171" s="76" t="s">
        <v>246</v>
      </c>
      <c r="D1171" s="76" t="s">
        <v>246</v>
      </c>
      <c r="E1171" s="76" t="s">
        <v>1374</v>
      </c>
      <c r="F1171" s="77" t="s">
        <v>1122</v>
      </c>
      <c r="G1171" s="76" t="s">
        <v>1549</v>
      </c>
      <c r="H1171" s="77" t="s">
        <v>1163</v>
      </c>
      <c r="I1171" s="77" t="s">
        <v>1125</v>
      </c>
      <c r="J1171" s="79" t="s">
        <v>1376</v>
      </c>
    </row>
    <row r="1172" ht="27.75" customHeight="1" spans="1:10">
      <c r="A1172" s="150"/>
      <c r="B1172" s="150"/>
      <c r="C1172" s="76" t="s">
        <v>246</v>
      </c>
      <c r="D1172" s="76" t="s">
        <v>1120</v>
      </c>
      <c r="E1172" s="76" t="s">
        <v>246</v>
      </c>
      <c r="F1172" s="77" t="s">
        <v>246</v>
      </c>
      <c r="G1172" s="76" t="s">
        <v>246</v>
      </c>
      <c r="H1172" s="77" t="s">
        <v>246</v>
      </c>
      <c r="I1172" s="77" t="s">
        <v>246</v>
      </c>
      <c r="J1172" s="79" t="s">
        <v>246</v>
      </c>
    </row>
    <row r="1173" ht="27.75" customHeight="1" spans="1:10">
      <c r="A1173" s="150"/>
      <c r="B1173" s="150"/>
      <c r="C1173" s="76" t="s">
        <v>246</v>
      </c>
      <c r="D1173" s="76" t="s">
        <v>246</v>
      </c>
      <c r="E1173" s="76" t="s">
        <v>1377</v>
      </c>
      <c r="F1173" s="77" t="s">
        <v>1122</v>
      </c>
      <c r="G1173" s="76" t="s">
        <v>1154</v>
      </c>
      <c r="H1173" s="77" t="s">
        <v>1124</v>
      </c>
      <c r="I1173" s="77" t="s">
        <v>1125</v>
      </c>
      <c r="J1173" s="79" t="s">
        <v>1376</v>
      </c>
    </row>
    <row r="1174" ht="27.75" customHeight="1" spans="1:10">
      <c r="A1174" s="150"/>
      <c r="B1174" s="150"/>
      <c r="C1174" s="76" t="s">
        <v>246</v>
      </c>
      <c r="D1174" s="76" t="s">
        <v>1206</v>
      </c>
      <c r="E1174" s="76" t="s">
        <v>246</v>
      </c>
      <c r="F1174" s="77" t="s">
        <v>246</v>
      </c>
      <c r="G1174" s="76" t="s">
        <v>246</v>
      </c>
      <c r="H1174" s="77" t="s">
        <v>246</v>
      </c>
      <c r="I1174" s="77" t="s">
        <v>246</v>
      </c>
      <c r="J1174" s="79" t="s">
        <v>246</v>
      </c>
    </row>
    <row r="1175" ht="27.75" customHeight="1" spans="1:10">
      <c r="A1175" s="150"/>
      <c r="B1175" s="150"/>
      <c r="C1175" s="76" t="s">
        <v>246</v>
      </c>
      <c r="D1175" s="76" t="s">
        <v>246</v>
      </c>
      <c r="E1175" s="76" t="s">
        <v>1378</v>
      </c>
      <c r="F1175" s="77" t="s">
        <v>1122</v>
      </c>
      <c r="G1175" s="76" t="s">
        <v>1154</v>
      </c>
      <c r="H1175" s="77" t="s">
        <v>1124</v>
      </c>
      <c r="I1175" s="77" t="s">
        <v>1125</v>
      </c>
      <c r="J1175" s="79" t="s">
        <v>1379</v>
      </c>
    </row>
    <row r="1176" ht="27.75" customHeight="1" spans="1:10">
      <c r="A1176" s="150"/>
      <c r="B1176" s="150"/>
      <c r="C1176" s="76" t="s">
        <v>1127</v>
      </c>
      <c r="D1176" s="76" t="s">
        <v>246</v>
      </c>
      <c r="E1176" s="76" t="s">
        <v>246</v>
      </c>
      <c r="F1176" s="77" t="s">
        <v>246</v>
      </c>
      <c r="G1176" s="76" t="s">
        <v>246</v>
      </c>
      <c r="H1176" s="77" t="s">
        <v>246</v>
      </c>
      <c r="I1176" s="77" t="s">
        <v>246</v>
      </c>
      <c r="J1176" s="79" t="s">
        <v>246</v>
      </c>
    </row>
    <row r="1177" ht="27.75" customHeight="1" spans="1:10">
      <c r="A1177" s="150"/>
      <c r="B1177" s="150"/>
      <c r="C1177" s="76" t="s">
        <v>246</v>
      </c>
      <c r="D1177" s="76" t="s">
        <v>1128</v>
      </c>
      <c r="E1177" s="76" t="s">
        <v>246</v>
      </c>
      <c r="F1177" s="77" t="s">
        <v>246</v>
      </c>
      <c r="G1177" s="76" t="s">
        <v>246</v>
      </c>
      <c r="H1177" s="77" t="s">
        <v>246</v>
      </c>
      <c r="I1177" s="77" t="s">
        <v>246</v>
      </c>
      <c r="J1177" s="79" t="s">
        <v>246</v>
      </c>
    </row>
    <row r="1178" ht="27.75" customHeight="1" spans="1:10">
      <c r="A1178" s="150"/>
      <c r="B1178" s="150"/>
      <c r="C1178" s="76" t="s">
        <v>246</v>
      </c>
      <c r="D1178" s="76" t="s">
        <v>246</v>
      </c>
      <c r="E1178" s="76" t="s">
        <v>1380</v>
      </c>
      <c r="F1178" s="77" t="s">
        <v>1122</v>
      </c>
      <c r="G1178" s="76" t="s">
        <v>1123</v>
      </c>
      <c r="H1178" s="77" t="s">
        <v>1124</v>
      </c>
      <c r="I1178" s="77" t="s">
        <v>1125</v>
      </c>
      <c r="J1178" s="79" t="s">
        <v>1381</v>
      </c>
    </row>
    <row r="1179" ht="27.75" customHeight="1" spans="1:10">
      <c r="A1179" s="150"/>
      <c r="B1179" s="150"/>
      <c r="C1179" s="76" t="s">
        <v>1131</v>
      </c>
      <c r="D1179" s="76" t="s">
        <v>246</v>
      </c>
      <c r="E1179" s="76" t="s">
        <v>246</v>
      </c>
      <c r="F1179" s="77" t="s">
        <v>246</v>
      </c>
      <c r="G1179" s="76" t="s">
        <v>246</v>
      </c>
      <c r="H1179" s="77" t="s">
        <v>246</v>
      </c>
      <c r="I1179" s="77" t="s">
        <v>246</v>
      </c>
      <c r="J1179" s="79" t="s">
        <v>246</v>
      </c>
    </row>
    <row r="1180" ht="27.75" customHeight="1" spans="1:10">
      <c r="A1180" s="150"/>
      <c r="B1180" s="150"/>
      <c r="C1180" s="76" t="s">
        <v>246</v>
      </c>
      <c r="D1180" s="76" t="s">
        <v>1132</v>
      </c>
      <c r="E1180" s="76" t="s">
        <v>246</v>
      </c>
      <c r="F1180" s="77" t="s">
        <v>246</v>
      </c>
      <c r="G1180" s="76" t="s">
        <v>246</v>
      </c>
      <c r="H1180" s="77" t="s">
        <v>246</v>
      </c>
      <c r="I1180" s="77" t="s">
        <v>246</v>
      </c>
      <c r="J1180" s="79" t="s">
        <v>246</v>
      </c>
    </row>
    <row r="1181" ht="27.75" customHeight="1" spans="1:10">
      <c r="A1181" s="150"/>
      <c r="B1181" s="150"/>
      <c r="C1181" s="76" t="s">
        <v>246</v>
      </c>
      <c r="D1181" s="76" t="s">
        <v>246</v>
      </c>
      <c r="E1181" s="76" t="s">
        <v>1251</v>
      </c>
      <c r="F1181" s="77" t="s">
        <v>1134</v>
      </c>
      <c r="G1181" s="76" t="s">
        <v>1292</v>
      </c>
      <c r="H1181" s="77" t="s">
        <v>1124</v>
      </c>
      <c r="I1181" s="77" t="s">
        <v>1125</v>
      </c>
      <c r="J1181" s="79" t="s">
        <v>1136</v>
      </c>
    </row>
    <row r="1182" ht="27.75" customHeight="1" spans="1:10">
      <c r="A1182" s="150"/>
      <c r="B1182" s="150"/>
      <c r="C1182" s="76" t="s">
        <v>246</v>
      </c>
      <c r="D1182" s="76" t="s">
        <v>246</v>
      </c>
      <c r="E1182" s="76" t="s">
        <v>1382</v>
      </c>
      <c r="F1182" s="77" t="s">
        <v>1134</v>
      </c>
      <c r="G1182" s="76" t="s">
        <v>1292</v>
      </c>
      <c r="H1182" s="77" t="s">
        <v>1124</v>
      </c>
      <c r="I1182" s="77" t="s">
        <v>1125</v>
      </c>
      <c r="J1182" s="79" t="s">
        <v>1136</v>
      </c>
    </row>
    <row r="1183" ht="156.75" customHeight="1" spans="1:10">
      <c r="A1183" s="76" t="s">
        <v>1364</v>
      </c>
      <c r="B1183" s="80" t="s">
        <v>1516</v>
      </c>
      <c r="C1183" s="150"/>
      <c r="D1183" s="150"/>
      <c r="E1183" s="150"/>
      <c r="F1183" s="29"/>
      <c r="G1183" s="150"/>
      <c r="H1183" s="29"/>
      <c r="I1183" s="29"/>
      <c r="J1183" s="151"/>
    </row>
    <row r="1184" ht="27.75" customHeight="1" spans="1:10">
      <c r="A1184" s="150"/>
      <c r="B1184" s="150"/>
      <c r="C1184" s="76" t="s">
        <v>1119</v>
      </c>
      <c r="D1184" s="76" t="s">
        <v>246</v>
      </c>
      <c r="E1184" s="76" t="s">
        <v>246</v>
      </c>
      <c r="F1184" s="77" t="s">
        <v>246</v>
      </c>
      <c r="G1184" s="76" t="s">
        <v>246</v>
      </c>
      <c r="H1184" s="77" t="s">
        <v>246</v>
      </c>
      <c r="I1184" s="77" t="s">
        <v>246</v>
      </c>
      <c r="J1184" s="79" t="s">
        <v>246</v>
      </c>
    </row>
    <row r="1185" ht="27.75" customHeight="1" spans="1:10">
      <c r="A1185" s="150"/>
      <c r="B1185" s="150"/>
      <c r="C1185" s="76" t="s">
        <v>246</v>
      </c>
      <c r="D1185" s="76" t="s">
        <v>1139</v>
      </c>
      <c r="E1185" s="76" t="s">
        <v>246</v>
      </c>
      <c r="F1185" s="77" t="s">
        <v>246</v>
      </c>
      <c r="G1185" s="76" t="s">
        <v>246</v>
      </c>
      <c r="H1185" s="77" t="s">
        <v>246</v>
      </c>
      <c r="I1185" s="77" t="s">
        <v>246</v>
      </c>
      <c r="J1185" s="79" t="s">
        <v>246</v>
      </c>
    </row>
    <row r="1186" ht="27.75" customHeight="1" spans="1:10">
      <c r="A1186" s="150"/>
      <c r="B1186" s="150"/>
      <c r="C1186" s="76" t="s">
        <v>246</v>
      </c>
      <c r="D1186" s="76" t="s">
        <v>246</v>
      </c>
      <c r="E1186" s="76" t="s">
        <v>1366</v>
      </c>
      <c r="F1186" s="77" t="s">
        <v>1122</v>
      </c>
      <c r="G1186" s="76" t="s">
        <v>1550</v>
      </c>
      <c r="H1186" s="77" t="s">
        <v>1163</v>
      </c>
      <c r="I1186" s="77" t="s">
        <v>1125</v>
      </c>
      <c r="J1186" s="79" t="s">
        <v>1367</v>
      </c>
    </row>
    <row r="1187" ht="27.75" customHeight="1" spans="1:10">
      <c r="A1187" s="150"/>
      <c r="B1187" s="150"/>
      <c r="C1187" s="76" t="s">
        <v>246</v>
      </c>
      <c r="D1187" s="76" t="s">
        <v>1120</v>
      </c>
      <c r="E1187" s="76" t="s">
        <v>246</v>
      </c>
      <c r="F1187" s="77" t="s">
        <v>246</v>
      </c>
      <c r="G1187" s="76" t="s">
        <v>246</v>
      </c>
      <c r="H1187" s="77" t="s">
        <v>246</v>
      </c>
      <c r="I1187" s="77" t="s">
        <v>246</v>
      </c>
      <c r="J1187" s="79" t="s">
        <v>246</v>
      </c>
    </row>
    <row r="1188" ht="27.75" customHeight="1" spans="1:10">
      <c r="A1188" s="150"/>
      <c r="B1188" s="150"/>
      <c r="C1188" s="76" t="s">
        <v>246</v>
      </c>
      <c r="D1188" s="76" t="s">
        <v>246</v>
      </c>
      <c r="E1188" s="76" t="s">
        <v>1312</v>
      </c>
      <c r="F1188" s="77" t="s">
        <v>1122</v>
      </c>
      <c r="G1188" s="76" t="s">
        <v>1154</v>
      </c>
      <c r="H1188" s="77" t="s">
        <v>1124</v>
      </c>
      <c r="I1188" s="77" t="s">
        <v>1125</v>
      </c>
      <c r="J1188" s="79" t="s">
        <v>1368</v>
      </c>
    </row>
    <row r="1189" ht="27.75" customHeight="1" spans="1:10">
      <c r="A1189" s="150"/>
      <c r="B1189" s="150"/>
      <c r="C1189" s="76" t="s">
        <v>246</v>
      </c>
      <c r="D1189" s="76" t="s">
        <v>1206</v>
      </c>
      <c r="E1189" s="76" t="s">
        <v>246</v>
      </c>
      <c r="F1189" s="77" t="s">
        <v>246</v>
      </c>
      <c r="G1189" s="76" t="s">
        <v>246</v>
      </c>
      <c r="H1189" s="77" t="s">
        <v>246</v>
      </c>
      <c r="I1189" s="77" t="s">
        <v>246</v>
      </c>
      <c r="J1189" s="79" t="s">
        <v>246</v>
      </c>
    </row>
    <row r="1190" ht="27.75" customHeight="1" spans="1:10">
      <c r="A1190" s="150"/>
      <c r="B1190" s="150"/>
      <c r="C1190" s="76" t="s">
        <v>246</v>
      </c>
      <c r="D1190" s="76" t="s">
        <v>246</v>
      </c>
      <c r="E1190" s="76" t="s">
        <v>1369</v>
      </c>
      <c r="F1190" s="77" t="s">
        <v>1122</v>
      </c>
      <c r="G1190" s="76" t="s">
        <v>1154</v>
      </c>
      <c r="H1190" s="77" t="s">
        <v>1124</v>
      </c>
      <c r="I1190" s="77" t="s">
        <v>1125</v>
      </c>
      <c r="J1190" s="79" t="s">
        <v>1370</v>
      </c>
    </row>
    <row r="1191" ht="27.75" customHeight="1" spans="1:10">
      <c r="A1191" s="150"/>
      <c r="B1191" s="150"/>
      <c r="C1191" s="76" t="s">
        <v>1127</v>
      </c>
      <c r="D1191" s="76" t="s">
        <v>246</v>
      </c>
      <c r="E1191" s="76" t="s">
        <v>246</v>
      </c>
      <c r="F1191" s="77" t="s">
        <v>246</v>
      </c>
      <c r="G1191" s="76" t="s">
        <v>246</v>
      </c>
      <c r="H1191" s="77" t="s">
        <v>246</v>
      </c>
      <c r="I1191" s="77" t="s">
        <v>246</v>
      </c>
      <c r="J1191" s="79" t="s">
        <v>246</v>
      </c>
    </row>
    <row r="1192" ht="27.75" customHeight="1" spans="1:10">
      <c r="A1192" s="150"/>
      <c r="B1192" s="150"/>
      <c r="C1192" s="76" t="s">
        <v>246</v>
      </c>
      <c r="D1192" s="76" t="s">
        <v>1128</v>
      </c>
      <c r="E1192" s="76" t="s">
        <v>246</v>
      </c>
      <c r="F1192" s="77" t="s">
        <v>246</v>
      </c>
      <c r="G1192" s="76" t="s">
        <v>246</v>
      </c>
      <c r="H1192" s="77" t="s">
        <v>246</v>
      </c>
      <c r="I1192" s="77" t="s">
        <v>246</v>
      </c>
      <c r="J1192" s="79" t="s">
        <v>246</v>
      </c>
    </row>
    <row r="1193" ht="27.75" customHeight="1" spans="1:10">
      <c r="A1193" s="150"/>
      <c r="B1193" s="150"/>
      <c r="C1193" s="76" t="s">
        <v>246</v>
      </c>
      <c r="D1193" s="76" t="s">
        <v>246</v>
      </c>
      <c r="E1193" s="76" t="s">
        <v>1371</v>
      </c>
      <c r="F1193" s="77" t="s">
        <v>1134</v>
      </c>
      <c r="G1193" s="76" t="s">
        <v>1292</v>
      </c>
      <c r="H1193" s="77" t="s">
        <v>1124</v>
      </c>
      <c r="I1193" s="77" t="s">
        <v>1125</v>
      </c>
      <c r="J1193" s="79" t="s">
        <v>1362</v>
      </c>
    </row>
    <row r="1194" ht="27.75" customHeight="1" spans="1:10">
      <c r="A1194" s="150"/>
      <c r="B1194" s="150"/>
      <c r="C1194" s="76" t="s">
        <v>1131</v>
      </c>
      <c r="D1194" s="76" t="s">
        <v>246</v>
      </c>
      <c r="E1194" s="76" t="s">
        <v>246</v>
      </c>
      <c r="F1194" s="77" t="s">
        <v>246</v>
      </c>
      <c r="G1194" s="76" t="s">
        <v>246</v>
      </c>
      <c r="H1194" s="77" t="s">
        <v>246</v>
      </c>
      <c r="I1194" s="77" t="s">
        <v>246</v>
      </c>
      <c r="J1194" s="79" t="s">
        <v>246</v>
      </c>
    </row>
    <row r="1195" ht="27.75" customHeight="1" spans="1:10">
      <c r="A1195" s="150"/>
      <c r="B1195" s="150"/>
      <c r="C1195" s="76" t="s">
        <v>246</v>
      </c>
      <c r="D1195" s="76" t="s">
        <v>1132</v>
      </c>
      <c r="E1195" s="76" t="s">
        <v>246</v>
      </c>
      <c r="F1195" s="77" t="s">
        <v>246</v>
      </c>
      <c r="G1195" s="76" t="s">
        <v>246</v>
      </c>
      <c r="H1195" s="77" t="s">
        <v>246</v>
      </c>
      <c r="I1195" s="77" t="s">
        <v>246</v>
      </c>
      <c r="J1195" s="79" t="s">
        <v>246</v>
      </c>
    </row>
    <row r="1196" ht="27.75" customHeight="1" spans="1:10">
      <c r="A1196" s="150"/>
      <c r="B1196" s="150"/>
      <c r="C1196" s="76" t="s">
        <v>246</v>
      </c>
      <c r="D1196" s="76" t="s">
        <v>246</v>
      </c>
      <c r="E1196" s="76" t="s">
        <v>1133</v>
      </c>
      <c r="F1196" s="77" t="s">
        <v>1134</v>
      </c>
      <c r="G1196" s="76" t="s">
        <v>1135</v>
      </c>
      <c r="H1196" s="77" t="s">
        <v>1124</v>
      </c>
      <c r="I1196" s="77" t="s">
        <v>1125</v>
      </c>
      <c r="J1196" s="79" t="s">
        <v>1136</v>
      </c>
    </row>
    <row r="1197" ht="156.75" customHeight="1" spans="1:10">
      <c r="A1197" s="76" t="s">
        <v>1542</v>
      </c>
      <c r="B1197" s="80" t="s">
        <v>1543</v>
      </c>
      <c r="C1197" s="150"/>
      <c r="D1197" s="150"/>
      <c r="E1197" s="150"/>
      <c r="F1197" s="29"/>
      <c r="G1197" s="150"/>
      <c r="H1197" s="29"/>
      <c r="I1197" s="29"/>
      <c r="J1197" s="151"/>
    </row>
    <row r="1198" ht="27.75" customHeight="1" spans="1:10">
      <c r="A1198" s="150"/>
      <c r="B1198" s="150"/>
      <c r="C1198" s="76" t="s">
        <v>1119</v>
      </c>
      <c r="D1198" s="76" t="s">
        <v>246</v>
      </c>
      <c r="E1198" s="76" t="s">
        <v>246</v>
      </c>
      <c r="F1198" s="77" t="s">
        <v>246</v>
      </c>
      <c r="G1198" s="76" t="s">
        <v>246</v>
      </c>
      <c r="H1198" s="77" t="s">
        <v>246</v>
      </c>
      <c r="I1198" s="77" t="s">
        <v>246</v>
      </c>
      <c r="J1198" s="79" t="s">
        <v>246</v>
      </c>
    </row>
    <row r="1199" ht="27.75" customHeight="1" spans="1:10">
      <c r="A1199" s="150"/>
      <c r="B1199" s="150"/>
      <c r="C1199" s="76" t="s">
        <v>246</v>
      </c>
      <c r="D1199" s="76" t="s">
        <v>1120</v>
      </c>
      <c r="E1199" s="76" t="s">
        <v>246</v>
      </c>
      <c r="F1199" s="77" t="s">
        <v>246</v>
      </c>
      <c r="G1199" s="76" t="s">
        <v>246</v>
      </c>
      <c r="H1199" s="77" t="s">
        <v>246</v>
      </c>
      <c r="I1199" s="77" t="s">
        <v>246</v>
      </c>
      <c r="J1199" s="79" t="s">
        <v>246</v>
      </c>
    </row>
    <row r="1200" ht="27.75" customHeight="1" spans="1:10">
      <c r="A1200" s="150"/>
      <c r="B1200" s="150"/>
      <c r="C1200" s="76" t="s">
        <v>246</v>
      </c>
      <c r="D1200" s="76" t="s">
        <v>246</v>
      </c>
      <c r="E1200" s="76" t="s">
        <v>1312</v>
      </c>
      <c r="F1200" s="77" t="s">
        <v>1122</v>
      </c>
      <c r="G1200" s="76" t="s">
        <v>1154</v>
      </c>
      <c r="H1200" s="77" t="s">
        <v>1124</v>
      </c>
      <c r="I1200" s="77" t="s">
        <v>1125</v>
      </c>
      <c r="J1200" s="79" t="s">
        <v>1155</v>
      </c>
    </row>
    <row r="1201" ht="27.75" customHeight="1" spans="1:10">
      <c r="A1201" s="150"/>
      <c r="B1201" s="150"/>
      <c r="C1201" s="76" t="s">
        <v>246</v>
      </c>
      <c r="D1201" s="76" t="s">
        <v>246</v>
      </c>
      <c r="E1201" s="76" t="s">
        <v>1544</v>
      </c>
      <c r="F1201" s="77" t="s">
        <v>1122</v>
      </c>
      <c r="G1201" s="76" t="s">
        <v>1154</v>
      </c>
      <c r="H1201" s="77" t="s">
        <v>1124</v>
      </c>
      <c r="I1201" s="77" t="s">
        <v>1125</v>
      </c>
      <c r="J1201" s="79" t="s">
        <v>1155</v>
      </c>
    </row>
    <row r="1202" ht="27.75" customHeight="1" spans="1:10">
      <c r="A1202" s="150"/>
      <c r="B1202" s="150"/>
      <c r="C1202" s="76" t="s">
        <v>246</v>
      </c>
      <c r="D1202" s="76" t="s">
        <v>1206</v>
      </c>
      <c r="E1202" s="76" t="s">
        <v>246</v>
      </c>
      <c r="F1202" s="77" t="s">
        <v>246</v>
      </c>
      <c r="G1202" s="76" t="s">
        <v>246</v>
      </c>
      <c r="H1202" s="77" t="s">
        <v>246</v>
      </c>
      <c r="I1202" s="77" t="s">
        <v>246</v>
      </c>
      <c r="J1202" s="79" t="s">
        <v>246</v>
      </c>
    </row>
    <row r="1203" ht="27.75" customHeight="1" spans="1:10">
      <c r="A1203" s="150"/>
      <c r="B1203" s="150"/>
      <c r="C1203" s="76" t="s">
        <v>246</v>
      </c>
      <c r="D1203" s="76" t="s">
        <v>246</v>
      </c>
      <c r="E1203" s="76" t="s">
        <v>1369</v>
      </c>
      <c r="F1203" s="77" t="s">
        <v>1122</v>
      </c>
      <c r="G1203" s="76" t="s">
        <v>1154</v>
      </c>
      <c r="H1203" s="77" t="s">
        <v>1124</v>
      </c>
      <c r="I1203" s="77" t="s">
        <v>1125</v>
      </c>
      <c r="J1203" s="79" t="s">
        <v>1545</v>
      </c>
    </row>
    <row r="1204" ht="27.75" customHeight="1" spans="1:10">
      <c r="A1204" s="150"/>
      <c r="B1204" s="150"/>
      <c r="C1204" s="76" t="s">
        <v>1127</v>
      </c>
      <c r="D1204" s="76" t="s">
        <v>246</v>
      </c>
      <c r="E1204" s="76" t="s">
        <v>246</v>
      </c>
      <c r="F1204" s="77" t="s">
        <v>246</v>
      </c>
      <c r="G1204" s="76" t="s">
        <v>246</v>
      </c>
      <c r="H1204" s="77" t="s">
        <v>246</v>
      </c>
      <c r="I1204" s="77" t="s">
        <v>246</v>
      </c>
      <c r="J1204" s="79" t="s">
        <v>246</v>
      </c>
    </row>
    <row r="1205" ht="27.75" customHeight="1" spans="1:10">
      <c r="A1205" s="150"/>
      <c r="B1205" s="150"/>
      <c r="C1205" s="76" t="s">
        <v>246</v>
      </c>
      <c r="D1205" s="76" t="s">
        <v>1128</v>
      </c>
      <c r="E1205" s="76" t="s">
        <v>246</v>
      </c>
      <c r="F1205" s="77" t="s">
        <v>246</v>
      </c>
      <c r="G1205" s="76" t="s">
        <v>246</v>
      </c>
      <c r="H1205" s="77" t="s">
        <v>246</v>
      </c>
      <c r="I1205" s="77" t="s">
        <v>246</v>
      </c>
      <c r="J1205" s="79" t="s">
        <v>246</v>
      </c>
    </row>
    <row r="1206" ht="27.75" customHeight="1" spans="1:10">
      <c r="A1206" s="150"/>
      <c r="B1206" s="150"/>
      <c r="C1206" s="76" t="s">
        <v>246</v>
      </c>
      <c r="D1206" s="76" t="s">
        <v>246</v>
      </c>
      <c r="E1206" s="76" t="s">
        <v>1415</v>
      </c>
      <c r="F1206" s="77" t="s">
        <v>1134</v>
      </c>
      <c r="G1206" s="76" t="s">
        <v>1141</v>
      </c>
      <c r="H1206" s="77" t="s">
        <v>1124</v>
      </c>
      <c r="I1206" s="77" t="s">
        <v>1125</v>
      </c>
      <c r="J1206" s="79" t="s">
        <v>1362</v>
      </c>
    </row>
    <row r="1207" ht="27.75" customHeight="1" spans="1:10">
      <c r="A1207" s="150"/>
      <c r="B1207" s="150"/>
      <c r="C1207" s="76" t="s">
        <v>246</v>
      </c>
      <c r="D1207" s="76" t="s">
        <v>246</v>
      </c>
      <c r="E1207" s="76" t="s">
        <v>1546</v>
      </c>
      <c r="F1207" s="77" t="s">
        <v>1134</v>
      </c>
      <c r="G1207" s="76" t="s">
        <v>1135</v>
      </c>
      <c r="H1207" s="77" t="s">
        <v>1124</v>
      </c>
      <c r="I1207" s="77" t="s">
        <v>1125</v>
      </c>
      <c r="J1207" s="79" t="s">
        <v>1362</v>
      </c>
    </row>
    <row r="1208" ht="27.75" customHeight="1" spans="1:10">
      <c r="A1208" s="150"/>
      <c r="B1208" s="150"/>
      <c r="C1208" s="76" t="s">
        <v>1131</v>
      </c>
      <c r="D1208" s="76" t="s">
        <v>246</v>
      </c>
      <c r="E1208" s="76" t="s">
        <v>246</v>
      </c>
      <c r="F1208" s="77" t="s">
        <v>246</v>
      </c>
      <c r="G1208" s="76" t="s">
        <v>246</v>
      </c>
      <c r="H1208" s="77" t="s">
        <v>246</v>
      </c>
      <c r="I1208" s="77" t="s">
        <v>246</v>
      </c>
      <c r="J1208" s="79" t="s">
        <v>246</v>
      </c>
    </row>
    <row r="1209" ht="27.75" customHeight="1" spans="1:10">
      <c r="A1209" s="150"/>
      <c r="B1209" s="150"/>
      <c r="C1209" s="76" t="s">
        <v>246</v>
      </c>
      <c r="D1209" s="76" t="s">
        <v>1132</v>
      </c>
      <c r="E1209" s="76" t="s">
        <v>246</v>
      </c>
      <c r="F1209" s="77" t="s">
        <v>246</v>
      </c>
      <c r="G1209" s="76" t="s">
        <v>246</v>
      </c>
      <c r="H1209" s="77" t="s">
        <v>246</v>
      </c>
      <c r="I1209" s="77" t="s">
        <v>246</v>
      </c>
      <c r="J1209" s="79" t="s">
        <v>246</v>
      </c>
    </row>
    <row r="1210" ht="27.75" customHeight="1" spans="1:10">
      <c r="A1210" s="150"/>
      <c r="B1210" s="150"/>
      <c r="C1210" s="76" t="s">
        <v>246</v>
      </c>
      <c r="D1210" s="76" t="s">
        <v>246</v>
      </c>
      <c r="E1210" s="76" t="s">
        <v>1133</v>
      </c>
      <c r="F1210" s="77" t="s">
        <v>1134</v>
      </c>
      <c r="G1210" s="76" t="s">
        <v>1280</v>
      </c>
      <c r="H1210" s="77" t="s">
        <v>1124</v>
      </c>
      <c r="I1210" s="77" t="s">
        <v>1125</v>
      </c>
      <c r="J1210" s="79" t="s">
        <v>1136</v>
      </c>
    </row>
    <row r="1211" ht="156.75" customHeight="1" spans="1:10">
      <c r="A1211" s="76" t="s">
        <v>1485</v>
      </c>
      <c r="B1211" s="80" t="s">
        <v>1486</v>
      </c>
      <c r="C1211" s="150"/>
      <c r="D1211" s="150"/>
      <c r="E1211" s="150"/>
      <c r="F1211" s="29"/>
      <c r="G1211" s="150"/>
      <c r="H1211" s="29"/>
      <c r="I1211" s="29"/>
      <c r="J1211" s="151"/>
    </row>
    <row r="1212" ht="27.75" customHeight="1" spans="1:10">
      <c r="A1212" s="150"/>
      <c r="B1212" s="150"/>
      <c r="C1212" s="76" t="s">
        <v>1119</v>
      </c>
      <c r="D1212" s="76" t="s">
        <v>246</v>
      </c>
      <c r="E1212" s="76" t="s">
        <v>246</v>
      </c>
      <c r="F1212" s="77" t="s">
        <v>246</v>
      </c>
      <c r="G1212" s="76" t="s">
        <v>246</v>
      </c>
      <c r="H1212" s="77" t="s">
        <v>246</v>
      </c>
      <c r="I1212" s="77" t="s">
        <v>246</v>
      </c>
      <c r="J1212" s="79" t="s">
        <v>246</v>
      </c>
    </row>
    <row r="1213" ht="27.75" customHeight="1" spans="1:10">
      <c r="A1213" s="150"/>
      <c r="B1213" s="150"/>
      <c r="C1213" s="76" t="s">
        <v>246</v>
      </c>
      <c r="D1213" s="76" t="s">
        <v>1139</v>
      </c>
      <c r="E1213" s="76" t="s">
        <v>246</v>
      </c>
      <c r="F1213" s="77" t="s">
        <v>246</v>
      </c>
      <c r="G1213" s="76" t="s">
        <v>246</v>
      </c>
      <c r="H1213" s="77" t="s">
        <v>246</v>
      </c>
      <c r="I1213" s="77" t="s">
        <v>246</v>
      </c>
      <c r="J1213" s="79" t="s">
        <v>246</v>
      </c>
    </row>
    <row r="1214" ht="27.75" customHeight="1" spans="1:10">
      <c r="A1214" s="150"/>
      <c r="B1214" s="150"/>
      <c r="C1214" s="76" t="s">
        <v>246</v>
      </c>
      <c r="D1214" s="76" t="s">
        <v>246</v>
      </c>
      <c r="E1214" s="76" t="s">
        <v>1487</v>
      </c>
      <c r="F1214" s="77" t="s">
        <v>1122</v>
      </c>
      <c r="G1214" s="76" t="s">
        <v>1551</v>
      </c>
      <c r="H1214" s="77" t="s">
        <v>1489</v>
      </c>
      <c r="I1214" s="77" t="s">
        <v>1125</v>
      </c>
      <c r="J1214" s="79" t="s">
        <v>1281</v>
      </c>
    </row>
    <row r="1215" ht="27.75" customHeight="1" spans="1:10">
      <c r="A1215" s="150"/>
      <c r="B1215" s="150"/>
      <c r="C1215" s="76" t="s">
        <v>246</v>
      </c>
      <c r="D1215" s="76" t="s">
        <v>1120</v>
      </c>
      <c r="E1215" s="76" t="s">
        <v>246</v>
      </c>
      <c r="F1215" s="77" t="s">
        <v>246</v>
      </c>
      <c r="G1215" s="76" t="s">
        <v>246</v>
      </c>
      <c r="H1215" s="77" t="s">
        <v>246</v>
      </c>
      <c r="I1215" s="77" t="s">
        <v>246</v>
      </c>
      <c r="J1215" s="79" t="s">
        <v>246</v>
      </c>
    </row>
    <row r="1216" ht="27.75" customHeight="1" spans="1:10">
      <c r="A1216" s="150"/>
      <c r="B1216" s="150"/>
      <c r="C1216" s="76" t="s">
        <v>246</v>
      </c>
      <c r="D1216" s="76" t="s">
        <v>246</v>
      </c>
      <c r="E1216" s="76" t="s">
        <v>1490</v>
      </c>
      <c r="F1216" s="77" t="s">
        <v>1122</v>
      </c>
      <c r="G1216" s="76" t="s">
        <v>1154</v>
      </c>
      <c r="H1216" s="77" t="s">
        <v>1124</v>
      </c>
      <c r="I1216" s="77" t="s">
        <v>1125</v>
      </c>
      <c r="J1216" s="79" t="s">
        <v>1491</v>
      </c>
    </row>
    <row r="1217" ht="27.75" customHeight="1" spans="1:10">
      <c r="A1217" s="150"/>
      <c r="B1217" s="150"/>
      <c r="C1217" s="76" t="s">
        <v>1127</v>
      </c>
      <c r="D1217" s="76" t="s">
        <v>246</v>
      </c>
      <c r="E1217" s="76" t="s">
        <v>246</v>
      </c>
      <c r="F1217" s="77" t="s">
        <v>246</v>
      </c>
      <c r="G1217" s="76" t="s">
        <v>246</v>
      </c>
      <c r="H1217" s="77" t="s">
        <v>246</v>
      </c>
      <c r="I1217" s="77" t="s">
        <v>246</v>
      </c>
      <c r="J1217" s="79" t="s">
        <v>246</v>
      </c>
    </row>
    <row r="1218" ht="27.75" customHeight="1" spans="1:10">
      <c r="A1218" s="150"/>
      <c r="B1218" s="150"/>
      <c r="C1218" s="76" t="s">
        <v>246</v>
      </c>
      <c r="D1218" s="76" t="s">
        <v>1128</v>
      </c>
      <c r="E1218" s="76" t="s">
        <v>246</v>
      </c>
      <c r="F1218" s="77" t="s">
        <v>246</v>
      </c>
      <c r="G1218" s="76" t="s">
        <v>246</v>
      </c>
      <c r="H1218" s="77" t="s">
        <v>246</v>
      </c>
      <c r="I1218" s="77" t="s">
        <v>246</v>
      </c>
      <c r="J1218" s="79" t="s">
        <v>246</v>
      </c>
    </row>
    <row r="1219" ht="27.75" customHeight="1" spans="1:10">
      <c r="A1219" s="150"/>
      <c r="B1219" s="150"/>
      <c r="C1219" s="76" t="s">
        <v>246</v>
      </c>
      <c r="D1219" s="76" t="s">
        <v>246</v>
      </c>
      <c r="E1219" s="76" t="s">
        <v>1492</v>
      </c>
      <c r="F1219" s="77" t="s">
        <v>1134</v>
      </c>
      <c r="G1219" s="76" t="s">
        <v>1135</v>
      </c>
      <c r="H1219" s="77" t="s">
        <v>1124</v>
      </c>
      <c r="I1219" s="77" t="s">
        <v>1125</v>
      </c>
      <c r="J1219" s="79" t="s">
        <v>1275</v>
      </c>
    </row>
    <row r="1220" ht="27.75" customHeight="1" spans="1:10">
      <c r="A1220" s="150"/>
      <c r="B1220" s="150"/>
      <c r="C1220" s="76" t="s">
        <v>1131</v>
      </c>
      <c r="D1220" s="76" t="s">
        <v>246</v>
      </c>
      <c r="E1220" s="76" t="s">
        <v>246</v>
      </c>
      <c r="F1220" s="77" t="s">
        <v>246</v>
      </c>
      <c r="G1220" s="76" t="s">
        <v>246</v>
      </c>
      <c r="H1220" s="77" t="s">
        <v>246</v>
      </c>
      <c r="I1220" s="77" t="s">
        <v>246</v>
      </c>
      <c r="J1220" s="79" t="s">
        <v>246</v>
      </c>
    </row>
    <row r="1221" ht="27.75" customHeight="1" spans="1:10">
      <c r="A1221" s="150"/>
      <c r="B1221" s="150"/>
      <c r="C1221" s="76" t="s">
        <v>246</v>
      </c>
      <c r="D1221" s="76" t="s">
        <v>1132</v>
      </c>
      <c r="E1221" s="76" t="s">
        <v>246</v>
      </c>
      <c r="F1221" s="77" t="s">
        <v>246</v>
      </c>
      <c r="G1221" s="76" t="s">
        <v>246</v>
      </c>
      <c r="H1221" s="77" t="s">
        <v>246</v>
      </c>
      <c r="I1221" s="77" t="s">
        <v>246</v>
      </c>
      <c r="J1221" s="79" t="s">
        <v>246</v>
      </c>
    </row>
    <row r="1222" ht="27.75" customHeight="1" spans="1:10">
      <c r="A1222" s="150"/>
      <c r="B1222" s="150"/>
      <c r="C1222" s="76" t="s">
        <v>246</v>
      </c>
      <c r="D1222" s="76" t="s">
        <v>246</v>
      </c>
      <c r="E1222" s="76" t="s">
        <v>1493</v>
      </c>
      <c r="F1222" s="77" t="s">
        <v>1134</v>
      </c>
      <c r="G1222" s="76" t="s">
        <v>1223</v>
      </c>
      <c r="H1222" s="77" t="s">
        <v>1124</v>
      </c>
      <c r="I1222" s="77" t="s">
        <v>1125</v>
      </c>
      <c r="J1222" s="79" t="s">
        <v>1158</v>
      </c>
    </row>
    <row r="1223" ht="156.75" customHeight="1" spans="1:10">
      <c r="A1223" s="76" t="s">
        <v>1533</v>
      </c>
      <c r="B1223" s="80" t="s">
        <v>1534</v>
      </c>
      <c r="C1223" s="150"/>
      <c r="D1223" s="150"/>
      <c r="E1223" s="150"/>
      <c r="F1223" s="29"/>
      <c r="G1223" s="150"/>
      <c r="H1223" s="29"/>
      <c r="I1223" s="29"/>
      <c r="J1223" s="151"/>
    </row>
    <row r="1224" ht="27.75" customHeight="1" spans="1:10">
      <c r="A1224" s="150"/>
      <c r="B1224" s="150"/>
      <c r="C1224" s="76" t="s">
        <v>1119</v>
      </c>
      <c r="D1224" s="76" t="s">
        <v>246</v>
      </c>
      <c r="E1224" s="76" t="s">
        <v>246</v>
      </c>
      <c r="F1224" s="77" t="s">
        <v>246</v>
      </c>
      <c r="G1224" s="76" t="s">
        <v>246</v>
      </c>
      <c r="H1224" s="77" t="s">
        <v>246</v>
      </c>
      <c r="I1224" s="77" t="s">
        <v>246</v>
      </c>
      <c r="J1224" s="79" t="s">
        <v>246</v>
      </c>
    </row>
    <row r="1225" ht="27.75" customHeight="1" spans="1:10">
      <c r="A1225" s="150"/>
      <c r="B1225" s="150"/>
      <c r="C1225" s="76" t="s">
        <v>246</v>
      </c>
      <c r="D1225" s="76" t="s">
        <v>1139</v>
      </c>
      <c r="E1225" s="76" t="s">
        <v>246</v>
      </c>
      <c r="F1225" s="77" t="s">
        <v>246</v>
      </c>
      <c r="G1225" s="76" t="s">
        <v>246</v>
      </c>
      <c r="H1225" s="77" t="s">
        <v>246</v>
      </c>
      <c r="I1225" s="77" t="s">
        <v>246</v>
      </c>
      <c r="J1225" s="79" t="s">
        <v>246</v>
      </c>
    </row>
    <row r="1226" ht="27.75" customHeight="1" spans="1:10">
      <c r="A1226" s="150"/>
      <c r="B1226" s="150"/>
      <c r="C1226" s="76" t="s">
        <v>246</v>
      </c>
      <c r="D1226" s="76" t="s">
        <v>246</v>
      </c>
      <c r="E1226" s="76" t="s">
        <v>1464</v>
      </c>
      <c r="F1226" s="77" t="s">
        <v>1134</v>
      </c>
      <c r="G1226" s="76" t="s">
        <v>1551</v>
      </c>
      <c r="H1226" s="77" t="s">
        <v>1163</v>
      </c>
      <c r="I1226" s="77" t="s">
        <v>1125</v>
      </c>
      <c r="J1226" s="79" t="s">
        <v>1311</v>
      </c>
    </row>
    <row r="1227" ht="27.75" customHeight="1" spans="1:10">
      <c r="A1227" s="150"/>
      <c r="B1227" s="150"/>
      <c r="C1227" s="76" t="s">
        <v>246</v>
      </c>
      <c r="D1227" s="76" t="s">
        <v>1120</v>
      </c>
      <c r="E1227" s="76" t="s">
        <v>246</v>
      </c>
      <c r="F1227" s="77" t="s">
        <v>246</v>
      </c>
      <c r="G1227" s="76" t="s">
        <v>246</v>
      </c>
      <c r="H1227" s="77" t="s">
        <v>246</v>
      </c>
      <c r="I1227" s="77" t="s">
        <v>246</v>
      </c>
      <c r="J1227" s="79" t="s">
        <v>246</v>
      </c>
    </row>
    <row r="1228" ht="27.75" customHeight="1" spans="1:10">
      <c r="A1228" s="150"/>
      <c r="B1228" s="150"/>
      <c r="C1228" s="76" t="s">
        <v>246</v>
      </c>
      <c r="D1228" s="76" t="s">
        <v>246</v>
      </c>
      <c r="E1228" s="76" t="s">
        <v>1466</v>
      </c>
      <c r="F1228" s="77" t="s">
        <v>1122</v>
      </c>
      <c r="G1228" s="76" t="s">
        <v>1154</v>
      </c>
      <c r="H1228" s="77" t="s">
        <v>1124</v>
      </c>
      <c r="I1228" s="77" t="s">
        <v>1125</v>
      </c>
      <c r="J1228" s="79" t="s">
        <v>1155</v>
      </c>
    </row>
    <row r="1229" ht="27.75" customHeight="1" spans="1:10">
      <c r="A1229" s="150"/>
      <c r="B1229" s="150"/>
      <c r="C1229" s="76" t="s">
        <v>1127</v>
      </c>
      <c r="D1229" s="76" t="s">
        <v>246</v>
      </c>
      <c r="E1229" s="76" t="s">
        <v>246</v>
      </c>
      <c r="F1229" s="77" t="s">
        <v>246</v>
      </c>
      <c r="G1229" s="76" t="s">
        <v>246</v>
      </c>
      <c r="H1229" s="77" t="s">
        <v>246</v>
      </c>
      <c r="I1229" s="77" t="s">
        <v>246</v>
      </c>
      <c r="J1229" s="79" t="s">
        <v>246</v>
      </c>
    </row>
    <row r="1230" ht="27.75" customHeight="1" spans="1:10">
      <c r="A1230" s="150"/>
      <c r="B1230" s="150"/>
      <c r="C1230" s="76" t="s">
        <v>246</v>
      </c>
      <c r="D1230" s="76" t="s">
        <v>1128</v>
      </c>
      <c r="E1230" s="76" t="s">
        <v>246</v>
      </c>
      <c r="F1230" s="77" t="s">
        <v>246</v>
      </c>
      <c r="G1230" s="76" t="s">
        <v>246</v>
      </c>
      <c r="H1230" s="77" t="s">
        <v>246</v>
      </c>
      <c r="I1230" s="77" t="s">
        <v>246</v>
      </c>
      <c r="J1230" s="79" t="s">
        <v>246</v>
      </c>
    </row>
    <row r="1231" ht="27.75" customHeight="1" spans="1:10">
      <c r="A1231" s="150"/>
      <c r="B1231" s="150"/>
      <c r="C1231" s="76" t="s">
        <v>246</v>
      </c>
      <c r="D1231" s="76" t="s">
        <v>246</v>
      </c>
      <c r="E1231" s="76" t="s">
        <v>1215</v>
      </c>
      <c r="F1231" s="77" t="s">
        <v>1134</v>
      </c>
      <c r="G1231" s="76" t="s">
        <v>1135</v>
      </c>
      <c r="H1231" s="77" t="s">
        <v>1124</v>
      </c>
      <c r="I1231" s="77" t="s">
        <v>1125</v>
      </c>
      <c r="J1231" s="79" t="s">
        <v>1468</v>
      </c>
    </row>
    <row r="1232" ht="27.75" customHeight="1" spans="1:10">
      <c r="A1232" s="150"/>
      <c r="B1232" s="150"/>
      <c r="C1232" s="76" t="s">
        <v>1131</v>
      </c>
      <c r="D1232" s="76" t="s">
        <v>246</v>
      </c>
      <c r="E1232" s="76" t="s">
        <v>246</v>
      </c>
      <c r="F1232" s="77" t="s">
        <v>246</v>
      </c>
      <c r="G1232" s="76" t="s">
        <v>246</v>
      </c>
      <c r="H1232" s="77" t="s">
        <v>246</v>
      </c>
      <c r="I1232" s="77" t="s">
        <v>246</v>
      </c>
      <c r="J1232" s="79" t="s">
        <v>246</v>
      </c>
    </row>
    <row r="1233" ht="27.75" customHeight="1" spans="1:10">
      <c r="A1233" s="150"/>
      <c r="B1233" s="150"/>
      <c r="C1233" s="76" t="s">
        <v>246</v>
      </c>
      <c r="D1233" s="76" t="s">
        <v>1132</v>
      </c>
      <c r="E1233" s="76" t="s">
        <v>246</v>
      </c>
      <c r="F1233" s="77" t="s">
        <v>246</v>
      </c>
      <c r="G1233" s="76" t="s">
        <v>246</v>
      </c>
      <c r="H1233" s="77" t="s">
        <v>246</v>
      </c>
      <c r="I1233" s="77" t="s">
        <v>246</v>
      </c>
      <c r="J1233" s="79" t="s">
        <v>246</v>
      </c>
    </row>
    <row r="1234" ht="27.75" customHeight="1" spans="1:10">
      <c r="A1234" s="150"/>
      <c r="B1234" s="150"/>
      <c r="C1234" s="76" t="s">
        <v>246</v>
      </c>
      <c r="D1234" s="76" t="s">
        <v>246</v>
      </c>
      <c r="E1234" s="76" t="s">
        <v>1536</v>
      </c>
      <c r="F1234" s="77" t="s">
        <v>1134</v>
      </c>
      <c r="G1234" s="76" t="s">
        <v>1135</v>
      </c>
      <c r="H1234" s="77" t="s">
        <v>1124</v>
      </c>
      <c r="I1234" s="77" t="s">
        <v>1125</v>
      </c>
      <c r="J1234" s="79" t="s">
        <v>1158</v>
      </c>
    </row>
    <row r="1235" ht="28.5" customHeight="1" spans="1:10">
      <c r="A1235" s="76" t="s">
        <v>108</v>
      </c>
      <c r="B1235" s="150"/>
      <c r="C1235" s="150"/>
      <c r="D1235" s="150"/>
      <c r="E1235" s="150"/>
      <c r="F1235" s="29"/>
      <c r="G1235" s="150"/>
      <c r="H1235" s="29"/>
      <c r="I1235" s="29"/>
      <c r="J1235" s="151"/>
    </row>
    <row r="1236" ht="156.75" customHeight="1" spans="1:10">
      <c r="A1236" s="76" t="s">
        <v>1470</v>
      </c>
      <c r="B1236" s="80" t="s">
        <v>1471</v>
      </c>
      <c r="C1236" s="150"/>
      <c r="D1236" s="150"/>
      <c r="E1236" s="150"/>
      <c r="F1236" s="29"/>
      <c r="G1236" s="150"/>
      <c r="H1236" s="29"/>
      <c r="I1236" s="29"/>
      <c r="J1236" s="151"/>
    </row>
    <row r="1237" ht="27.75" customHeight="1" spans="1:10">
      <c r="A1237" s="150"/>
      <c r="B1237" s="150"/>
      <c r="C1237" s="76" t="s">
        <v>1119</v>
      </c>
      <c r="D1237" s="76" t="s">
        <v>246</v>
      </c>
      <c r="E1237" s="76" t="s">
        <v>246</v>
      </c>
      <c r="F1237" s="77" t="s">
        <v>246</v>
      </c>
      <c r="G1237" s="76" t="s">
        <v>246</v>
      </c>
      <c r="H1237" s="77" t="s">
        <v>246</v>
      </c>
      <c r="I1237" s="77" t="s">
        <v>246</v>
      </c>
      <c r="J1237" s="79" t="s">
        <v>246</v>
      </c>
    </row>
    <row r="1238" ht="27.75" customHeight="1" spans="1:10">
      <c r="A1238" s="150"/>
      <c r="B1238" s="150"/>
      <c r="C1238" s="76" t="s">
        <v>246</v>
      </c>
      <c r="D1238" s="76" t="s">
        <v>1139</v>
      </c>
      <c r="E1238" s="76" t="s">
        <v>246</v>
      </c>
      <c r="F1238" s="77" t="s">
        <v>246</v>
      </c>
      <c r="G1238" s="76" t="s">
        <v>246</v>
      </c>
      <c r="H1238" s="77" t="s">
        <v>246</v>
      </c>
      <c r="I1238" s="77" t="s">
        <v>246</v>
      </c>
      <c r="J1238" s="79" t="s">
        <v>246</v>
      </c>
    </row>
    <row r="1239" ht="27.75" customHeight="1" spans="1:10">
      <c r="A1239" s="150"/>
      <c r="B1239" s="150"/>
      <c r="C1239" s="76" t="s">
        <v>246</v>
      </c>
      <c r="D1239" s="76" t="s">
        <v>246</v>
      </c>
      <c r="E1239" s="76" t="s">
        <v>1472</v>
      </c>
      <c r="F1239" s="77" t="s">
        <v>1134</v>
      </c>
      <c r="G1239" s="76" t="s">
        <v>1552</v>
      </c>
      <c r="H1239" s="77" t="s">
        <v>1163</v>
      </c>
      <c r="I1239" s="77" t="s">
        <v>1125</v>
      </c>
      <c r="J1239" s="79" t="s">
        <v>1473</v>
      </c>
    </row>
    <row r="1240" ht="27.75" customHeight="1" spans="1:10">
      <c r="A1240" s="150"/>
      <c r="B1240" s="150"/>
      <c r="C1240" s="76" t="s">
        <v>246</v>
      </c>
      <c r="D1240" s="76" t="s">
        <v>1120</v>
      </c>
      <c r="E1240" s="76" t="s">
        <v>246</v>
      </c>
      <c r="F1240" s="77" t="s">
        <v>246</v>
      </c>
      <c r="G1240" s="76" t="s">
        <v>246</v>
      </c>
      <c r="H1240" s="77" t="s">
        <v>246</v>
      </c>
      <c r="I1240" s="77" t="s">
        <v>246</v>
      </c>
      <c r="J1240" s="79" t="s">
        <v>246</v>
      </c>
    </row>
    <row r="1241" ht="27.75" customHeight="1" spans="1:10">
      <c r="A1241" s="150"/>
      <c r="B1241" s="150"/>
      <c r="C1241" s="76" t="s">
        <v>246</v>
      </c>
      <c r="D1241" s="76" t="s">
        <v>246</v>
      </c>
      <c r="E1241" s="76" t="s">
        <v>1474</v>
      </c>
      <c r="F1241" s="77" t="s">
        <v>1122</v>
      </c>
      <c r="G1241" s="76" t="s">
        <v>1154</v>
      </c>
      <c r="H1241" s="77" t="s">
        <v>1124</v>
      </c>
      <c r="I1241" s="77" t="s">
        <v>1125</v>
      </c>
      <c r="J1241" s="79" t="s">
        <v>1473</v>
      </c>
    </row>
    <row r="1242" ht="27.75" customHeight="1" spans="1:10">
      <c r="A1242" s="150"/>
      <c r="B1242" s="150"/>
      <c r="C1242" s="76" t="s">
        <v>246</v>
      </c>
      <c r="D1242" s="76" t="s">
        <v>1206</v>
      </c>
      <c r="E1242" s="76" t="s">
        <v>246</v>
      </c>
      <c r="F1242" s="77" t="s">
        <v>246</v>
      </c>
      <c r="G1242" s="76" t="s">
        <v>246</v>
      </c>
      <c r="H1242" s="77" t="s">
        <v>246</v>
      </c>
      <c r="I1242" s="77" t="s">
        <v>246</v>
      </c>
      <c r="J1242" s="79" t="s">
        <v>246</v>
      </c>
    </row>
    <row r="1243" ht="27.75" customHeight="1" spans="1:10">
      <c r="A1243" s="150"/>
      <c r="B1243" s="150"/>
      <c r="C1243" s="76" t="s">
        <v>246</v>
      </c>
      <c r="D1243" s="76" t="s">
        <v>246</v>
      </c>
      <c r="E1243" s="76" t="s">
        <v>1378</v>
      </c>
      <c r="F1243" s="77" t="s">
        <v>1122</v>
      </c>
      <c r="G1243" s="76" t="s">
        <v>1154</v>
      </c>
      <c r="H1243" s="77" t="s">
        <v>1124</v>
      </c>
      <c r="I1243" s="77" t="s">
        <v>1125</v>
      </c>
      <c r="J1243" s="79" t="s">
        <v>1475</v>
      </c>
    </row>
    <row r="1244" ht="27.75" customHeight="1" spans="1:10">
      <c r="A1244" s="150"/>
      <c r="B1244" s="150"/>
      <c r="C1244" s="76" t="s">
        <v>1127</v>
      </c>
      <c r="D1244" s="76" t="s">
        <v>246</v>
      </c>
      <c r="E1244" s="76" t="s">
        <v>246</v>
      </c>
      <c r="F1244" s="77" t="s">
        <v>246</v>
      </c>
      <c r="G1244" s="76" t="s">
        <v>246</v>
      </c>
      <c r="H1244" s="77" t="s">
        <v>246</v>
      </c>
      <c r="I1244" s="77" t="s">
        <v>246</v>
      </c>
      <c r="J1244" s="79" t="s">
        <v>246</v>
      </c>
    </row>
    <row r="1245" ht="27.75" customHeight="1" spans="1:10">
      <c r="A1245" s="150"/>
      <c r="B1245" s="150"/>
      <c r="C1245" s="76" t="s">
        <v>246</v>
      </c>
      <c r="D1245" s="76" t="s">
        <v>1128</v>
      </c>
      <c r="E1245" s="76" t="s">
        <v>246</v>
      </c>
      <c r="F1245" s="77" t="s">
        <v>246</v>
      </c>
      <c r="G1245" s="76" t="s">
        <v>246</v>
      </c>
      <c r="H1245" s="77" t="s">
        <v>246</v>
      </c>
      <c r="I1245" s="77" t="s">
        <v>246</v>
      </c>
      <c r="J1245" s="79" t="s">
        <v>246</v>
      </c>
    </row>
    <row r="1246" ht="27.75" customHeight="1" spans="1:10">
      <c r="A1246" s="150"/>
      <c r="B1246" s="150"/>
      <c r="C1246" s="76" t="s">
        <v>246</v>
      </c>
      <c r="D1246" s="76" t="s">
        <v>246</v>
      </c>
      <c r="E1246" s="76" t="s">
        <v>1289</v>
      </c>
      <c r="F1246" s="77" t="s">
        <v>1122</v>
      </c>
      <c r="G1246" s="76" t="s">
        <v>1154</v>
      </c>
      <c r="H1246" s="77" t="s">
        <v>1124</v>
      </c>
      <c r="I1246" s="77" t="s">
        <v>1125</v>
      </c>
      <c r="J1246" s="79" t="s">
        <v>1476</v>
      </c>
    </row>
    <row r="1247" ht="27.75" customHeight="1" spans="1:10">
      <c r="A1247" s="150"/>
      <c r="B1247" s="150"/>
      <c r="C1247" s="76" t="s">
        <v>1131</v>
      </c>
      <c r="D1247" s="76" t="s">
        <v>246</v>
      </c>
      <c r="E1247" s="76" t="s">
        <v>246</v>
      </c>
      <c r="F1247" s="77" t="s">
        <v>246</v>
      </c>
      <c r="G1247" s="76" t="s">
        <v>246</v>
      </c>
      <c r="H1247" s="77" t="s">
        <v>246</v>
      </c>
      <c r="I1247" s="77" t="s">
        <v>246</v>
      </c>
      <c r="J1247" s="79" t="s">
        <v>246</v>
      </c>
    </row>
    <row r="1248" ht="27.75" customHeight="1" spans="1:10">
      <c r="A1248" s="150"/>
      <c r="B1248" s="150"/>
      <c r="C1248" s="76" t="s">
        <v>246</v>
      </c>
      <c r="D1248" s="76" t="s">
        <v>1132</v>
      </c>
      <c r="E1248" s="76" t="s">
        <v>246</v>
      </c>
      <c r="F1248" s="77" t="s">
        <v>246</v>
      </c>
      <c r="G1248" s="76" t="s">
        <v>246</v>
      </c>
      <c r="H1248" s="77" t="s">
        <v>246</v>
      </c>
      <c r="I1248" s="77" t="s">
        <v>246</v>
      </c>
      <c r="J1248" s="79" t="s">
        <v>246</v>
      </c>
    </row>
    <row r="1249" ht="27.75" customHeight="1" spans="1:10">
      <c r="A1249" s="150"/>
      <c r="B1249" s="150"/>
      <c r="C1249" s="76" t="s">
        <v>246</v>
      </c>
      <c r="D1249" s="76" t="s">
        <v>246</v>
      </c>
      <c r="E1249" s="76" t="s">
        <v>1477</v>
      </c>
      <c r="F1249" s="77" t="s">
        <v>1134</v>
      </c>
      <c r="G1249" s="76" t="s">
        <v>1135</v>
      </c>
      <c r="H1249" s="77" t="s">
        <v>1124</v>
      </c>
      <c r="I1249" s="77" t="s">
        <v>1125</v>
      </c>
      <c r="J1249" s="79" t="s">
        <v>1158</v>
      </c>
    </row>
    <row r="1250" ht="156.75" customHeight="1" spans="1:10">
      <c r="A1250" s="76" t="s">
        <v>1542</v>
      </c>
      <c r="B1250" s="80" t="s">
        <v>1553</v>
      </c>
      <c r="C1250" s="150"/>
      <c r="D1250" s="150"/>
      <c r="E1250" s="150"/>
      <c r="F1250" s="29"/>
      <c r="G1250" s="150"/>
      <c r="H1250" s="29"/>
      <c r="I1250" s="29"/>
      <c r="J1250" s="151"/>
    </row>
    <row r="1251" ht="27.75" customHeight="1" spans="1:10">
      <c r="A1251" s="150"/>
      <c r="B1251" s="150"/>
      <c r="C1251" s="76" t="s">
        <v>1119</v>
      </c>
      <c r="D1251" s="76" t="s">
        <v>246</v>
      </c>
      <c r="E1251" s="76" t="s">
        <v>246</v>
      </c>
      <c r="F1251" s="77" t="s">
        <v>246</v>
      </c>
      <c r="G1251" s="76" t="s">
        <v>246</v>
      </c>
      <c r="H1251" s="77" t="s">
        <v>246</v>
      </c>
      <c r="I1251" s="77" t="s">
        <v>246</v>
      </c>
      <c r="J1251" s="79" t="s">
        <v>246</v>
      </c>
    </row>
    <row r="1252" ht="27.75" customHeight="1" spans="1:10">
      <c r="A1252" s="150"/>
      <c r="B1252" s="150"/>
      <c r="C1252" s="76" t="s">
        <v>246</v>
      </c>
      <c r="D1252" s="76" t="s">
        <v>1120</v>
      </c>
      <c r="E1252" s="76" t="s">
        <v>246</v>
      </c>
      <c r="F1252" s="77" t="s">
        <v>246</v>
      </c>
      <c r="G1252" s="76" t="s">
        <v>246</v>
      </c>
      <c r="H1252" s="77" t="s">
        <v>246</v>
      </c>
      <c r="I1252" s="77" t="s">
        <v>246</v>
      </c>
      <c r="J1252" s="79" t="s">
        <v>246</v>
      </c>
    </row>
    <row r="1253" ht="27.75" customHeight="1" spans="1:10">
      <c r="A1253" s="150"/>
      <c r="B1253" s="150"/>
      <c r="C1253" s="76" t="s">
        <v>246</v>
      </c>
      <c r="D1253" s="76" t="s">
        <v>246</v>
      </c>
      <c r="E1253" s="76" t="s">
        <v>1312</v>
      </c>
      <c r="F1253" s="77" t="s">
        <v>1122</v>
      </c>
      <c r="G1253" s="76" t="s">
        <v>1154</v>
      </c>
      <c r="H1253" s="77" t="s">
        <v>1124</v>
      </c>
      <c r="I1253" s="77" t="s">
        <v>1125</v>
      </c>
      <c r="J1253" s="79" t="s">
        <v>1155</v>
      </c>
    </row>
    <row r="1254" ht="27.75" customHeight="1" spans="1:10">
      <c r="A1254" s="150"/>
      <c r="B1254" s="150"/>
      <c r="C1254" s="76" t="s">
        <v>246</v>
      </c>
      <c r="D1254" s="76" t="s">
        <v>246</v>
      </c>
      <c r="E1254" s="76" t="s">
        <v>1544</v>
      </c>
      <c r="F1254" s="77" t="s">
        <v>1122</v>
      </c>
      <c r="G1254" s="76" t="s">
        <v>1154</v>
      </c>
      <c r="H1254" s="77" t="s">
        <v>1124</v>
      </c>
      <c r="I1254" s="77" t="s">
        <v>1125</v>
      </c>
      <c r="J1254" s="79" t="s">
        <v>1155</v>
      </c>
    </row>
    <row r="1255" ht="27.75" customHeight="1" spans="1:10">
      <c r="A1255" s="150"/>
      <c r="B1255" s="150"/>
      <c r="C1255" s="76" t="s">
        <v>246</v>
      </c>
      <c r="D1255" s="76" t="s">
        <v>1206</v>
      </c>
      <c r="E1255" s="76" t="s">
        <v>246</v>
      </c>
      <c r="F1255" s="77" t="s">
        <v>246</v>
      </c>
      <c r="G1255" s="76" t="s">
        <v>246</v>
      </c>
      <c r="H1255" s="77" t="s">
        <v>246</v>
      </c>
      <c r="I1255" s="77" t="s">
        <v>246</v>
      </c>
      <c r="J1255" s="79" t="s">
        <v>246</v>
      </c>
    </row>
    <row r="1256" ht="27.75" customHeight="1" spans="1:10">
      <c r="A1256" s="150"/>
      <c r="B1256" s="150"/>
      <c r="C1256" s="76" t="s">
        <v>246</v>
      </c>
      <c r="D1256" s="76" t="s">
        <v>246</v>
      </c>
      <c r="E1256" s="76" t="s">
        <v>1369</v>
      </c>
      <c r="F1256" s="77" t="s">
        <v>1122</v>
      </c>
      <c r="G1256" s="76" t="s">
        <v>1154</v>
      </c>
      <c r="H1256" s="77" t="s">
        <v>1124</v>
      </c>
      <c r="I1256" s="77" t="s">
        <v>1125</v>
      </c>
      <c r="J1256" s="79" t="s">
        <v>1545</v>
      </c>
    </row>
    <row r="1257" ht="27.75" customHeight="1" spans="1:10">
      <c r="A1257" s="150"/>
      <c r="B1257" s="150"/>
      <c r="C1257" s="76" t="s">
        <v>1127</v>
      </c>
      <c r="D1257" s="76" t="s">
        <v>246</v>
      </c>
      <c r="E1257" s="76" t="s">
        <v>246</v>
      </c>
      <c r="F1257" s="77" t="s">
        <v>246</v>
      </c>
      <c r="G1257" s="76" t="s">
        <v>246</v>
      </c>
      <c r="H1257" s="77" t="s">
        <v>246</v>
      </c>
      <c r="I1257" s="77" t="s">
        <v>246</v>
      </c>
      <c r="J1257" s="79" t="s">
        <v>246</v>
      </c>
    </row>
    <row r="1258" ht="27.75" customHeight="1" spans="1:10">
      <c r="A1258" s="150"/>
      <c r="B1258" s="150"/>
      <c r="C1258" s="76" t="s">
        <v>246</v>
      </c>
      <c r="D1258" s="76" t="s">
        <v>1128</v>
      </c>
      <c r="E1258" s="76" t="s">
        <v>246</v>
      </c>
      <c r="F1258" s="77" t="s">
        <v>246</v>
      </c>
      <c r="G1258" s="76" t="s">
        <v>246</v>
      </c>
      <c r="H1258" s="77" t="s">
        <v>246</v>
      </c>
      <c r="I1258" s="77" t="s">
        <v>246</v>
      </c>
      <c r="J1258" s="79" t="s">
        <v>246</v>
      </c>
    </row>
    <row r="1259" ht="27.75" customHeight="1" spans="1:10">
      <c r="A1259" s="150"/>
      <c r="B1259" s="150"/>
      <c r="C1259" s="76" t="s">
        <v>246</v>
      </c>
      <c r="D1259" s="76" t="s">
        <v>246</v>
      </c>
      <c r="E1259" s="76" t="s">
        <v>1415</v>
      </c>
      <c r="F1259" s="77" t="s">
        <v>1134</v>
      </c>
      <c r="G1259" s="76" t="s">
        <v>1141</v>
      </c>
      <c r="H1259" s="77" t="s">
        <v>1124</v>
      </c>
      <c r="I1259" s="77" t="s">
        <v>1125</v>
      </c>
      <c r="J1259" s="79" t="s">
        <v>1362</v>
      </c>
    </row>
    <row r="1260" ht="27.75" customHeight="1" spans="1:10">
      <c r="A1260" s="150"/>
      <c r="B1260" s="150"/>
      <c r="C1260" s="76" t="s">
        <v>246</v>
      </c>
      <c r="D1260" s="76" t="s">
        <v>246</v>
      </c>
      <c r="E1260" s="76" t="s">
        <v>1546</v>
      </c>
      <c r="F1260" s="77" t="s">
        <v>1134</v>
      </c>
      <c r="G1260" s="76" t="s">
        <v>1135</v>
      </c>
      <c r="H1260" s="77" t="s">
        <v>1124</v>
      </c>
      <c r="I1260" s="77" t="s">
        <v>1125</v>
      </c>
      <c r="J1260" s="79" t="s">
        <v>1362</v>
      </c>
    </row>
    <row r="1261" ht="27.75" customHeight="1" spans="1:10">
      <c r="A1261" s="150"/>
      <c r="B1261" s="150"/>
      <c r="C1261" s="76" t="s">
        <v>1131</v>
      </c>
      <c r="D1261" s="76" t="s">
        <v>246</v>
      </c>
      <c r="E1261" s="76" t="s">
        <v>246</v>
      </c>
      <c r="F1261" s="77" t="s">
        <v>246</v>
      </c>
      <c r="G1261" s="76" t="s">
        <v>246</v>
      </c>
      <c r="H1261" s="77" t="s">
        <v>246</v>
      </c>
      <c r="I1261" s="77" t="s">
        <v>246</v>
      </c>
      <c r="J1261" s="79" t="s">
        <v>246</v>
      </c>
    </row>
    <row r="1262" ht="27.75" customHeight="1" spans="1:10">
      <c r="A1262" s="150"/>
      <c r="B1262" s="150"/>
      <c r="C1262" s="76" t="s">
        <v>246</v>
      </c>
      <c r="D1262" s="76" t="s">
        <v>1132</v>
      </c>
      <c r="E1262" s="76" t="s">
        <v>246</v>
      </c>
      <c r="F1262" s="77" t="s">
        <v>246</v>
      </c>
      <c r="G1262" s="76" t="s">
        <v>246</v>
      </c>
      <c r="H1262" s="77" t="s">
        <v>246</v>
      </c>
      <c r="I1262" s="77" t="s">
        <v>246</v>
      </c>
      <c r="J1262" s="79" t="s">
        <v>246</v>
      </c>
    </row>
    <row r="1263" ht="27.75" customHeight="1" spans="1:10">
      <c r="A1263" s="150"/>
      <c r="B1263" s="150"/>
      <c r="C1263" s="76" t="s">
        <v>246</v>
      </c>
      <c r="D1263" s="76" t="s">
        <v>246</v>
      </c>
      <c r="E1263" s="76" t="s">
        <v>1133</v>
      </c>
      <c r="F1263" s="77" t="s">
        <v>1134</v>
      </c>
      <c r="G1263" s="76" t="s">
        <v>1280</v>
      </c>
      <c r="H1263" s="77" t="s">
        <v>1124</v>
      </c>
      <c r="I1263" s="77" t="s">
        <v>1125</v>
      </c>
      <c r="J1263" s="79" t="s">
        <v>1136</v>
      </c>
    </row>
    <row r="1264" ht="156.75" customHeight="1" spans="1:10">
      <c r="A1264" s="76" t="s">
        <v>1485</v>
      </c>
      <c r="B1264" s="80" t="s">
        <v>1486</v>
      </c>
      <c r="C1264" s="150"/>
      <c r="D1264" s="150"/>
      <c r="E1264" s="150"/>
      <c r="F1264" s="29"/>
      <c r="G1264" s="150"/>
      <c r="H1264" s="29"/>
      <c r="I1264" s="29"/>
      <c r="J1264" s="151"/>
    </row>
    <row r="1265" ht="27.75" customHeight="1" spans="1:10">
      <c r="A1265" s="150"/>
      <c r="B1265" s="150"/>
      <c r="C1265" s="76" t="s">
        <v>1119</v>
      </c>
      <c r="D1265" s="76" t="s">
        <v>246</v>
      </c>
      <c r="E1265" s="76" t="s">
        <v>246</v>
      </c>
      <c r="F1265" s="77" t="s">
        <v>246</v>
      </c>
      <c r="G1265" s="76" t="s">
        <v>246</v>
      </c>
      <c r="H1265" s="77" t="s">
        <v>246</v>
      </c>
      <c r="I1265" s="77" t="s">
        <v>246</v>
      </c>
      <c r="J1265" s="79" t="s">
        <v>246</v>
      </c>
    </row>
    <row r="1266" ht="27.75" customHeight="1" spans="1:10">
      <c r="A1266" s="150"/>
      <c r="B1266" s="150"/>
      <c r="C1266" s="76" t="s">
        <v>246</v>
      </c>
      <c r="D1266" s="76" t="s">
        <v>1139</v>
      </c>
      <c r="E1266" s="76" t="s">
        <v>246</v>
      </c>
      <c r="F1266" s="77" t="s">
        <v>246</v>
      </c>
      <c r="G1266" s="76" t="s">
        <v>246</v>
      </c>
      <c r="H1266" s="77" t="s">
        <v>246</v>
      </c>
      <c r="I1266" s="77" t="s">
        <v>246</v>
      </c>
      <c r="J1266" s="79" t="s">
        <v>246</v>
      </c>
    </row>
    <row r="1267" ht="27.75" customHeight="1" spans="1:10">
      <c r="A1267" s="150"/>
      <c r="B1267" s="150"/>
      <c r="C1267" s="76" t="s">
        <v>246</v>
      </c>
      <c r="D1267" s="76" t="s">
        <v>246</v>
      </c>
      <c r="E1267" s="76" t="s">
        <v>1487</v>
      </c>
      <c r="F1267" s="77" t="s">
        <v>1122</v>
      </c>
      <c r="G1267" s="76" t="s">
        <v>1554</v>
      </c>
      <c r="H1267" s="77" t="s">
        <v>1489</v>
      </c>
      <c r="I1267" s="77" t="s">
        <v>1125</v>
      </c>
      <c r="J1267" s="79" t="s">
        <v>1281</v>
      </c>
    </row>
    <row r="1268" ht="27.75" customHeight="1" spans="1:10">
      <c r="A1268" s="150"/>
      <c r="B1268" s="150"/>
      <c r="C1268" s="76" t="s">
        <v>246</v>
      </c>
      <c r="D1268" s="76" t="s">
        <v>1120</v>
      </c>
      <c r="E1268" s="76" t="s">
        <v>246</v>
      </c>
      <c r="F1268" s="77" t="s">
        <v>246</v>
      </c>
      <c r="G1268" s="76" t="s">
        <v>246</v>
      </c>
      <c r="H1268" s="77" t="s">
        <v>246</v>
      </c>
      <c r="I1268" s="77" t="s">
        <v>246</v>
      </c>
      <c r="J1268" s="79" t="s">
        <v>246</v>
      </c>
    </row>
    <row r="1269" ht="27.75" customHeight="1" spans="1:10">
      <c r="A1269" s="150"/>
      <c r="B1269" s="150"/>
      <c r="C1269" s="76" t="s">
        <v>246</v>
      </c>
      <c r="D1269" s="76" t="s">
        <v>246</v>
      </c>
      <c r="E1269" s="76" t="s">
        <v>1490</v>
      </c>
      <c r="F1269" s="77" t="s">
        <v>1122</v>
      </c>
      <c r="G1269" s="76" t="s">
        <v>1154</v>
      </c>
      <c r="H1269" s="77" t="s">
        <v>1124</v>
      </c>
      <c r="I1269" s="77" t="s">
        <v>1125</v>
      </c>
      <c r="J1269" s="79" t="s">
        <v>1491</v>
      </c>
    </row>
    <row r="1270" ht="27.75" customHeight="1" spans="1:10">
      <c r="A1270" s="150"/>
      <c r="B1270" s="150"/>
      <c r="C1270" s="76" t="s">
        <v>1127</v>
      </c>
      <c r="D1270" s="76" t="s">
        <v>246</v>
      </c>
      <c r="E1270" s="76" t="s">
        <v>246</v>
      </c>
      <c r="F1270" s="77" t="s">
        <v>246</v>
      </c>
      <c r="G1270" s="76" t="s">
        <v>246</v>
      </c>
      <c r="H1270" s="77" t="s">
        <v>246</v>
      </c>
      <c r="I1270" s="77" t="s">
        <v>246</v>
      </c>
      <c r="J1270" s="79" t="s">
        <v>246</v>
      </c>
    </row>
    <row r="1271" ht="27.75" customHeight="1" spans="1:10">
      <c r="A1271" s="150"/>
      <c r="B1271" s="150"/>
      <c r="C1271" s="76" t="s">
        <v>246</v>
      </c>
      <c r="D1271" s="76" t="s">
        <v>1128</v>
      </c>
      <c r="E1271" s="76" t="s">
        <v>246</v>
      </c>
      <c r="F1271" s="77" t="s">
        <v>246</v>
      </c>
      <c r="G1271" s="76" t="s">
        <v>246</v>
      </c>
      <c r="H1271" s="77" t="s">
        <v>246</v>
      </c>
      <c r="I1271" s="77" t="s">
        <v>246</v>
      </c>
      <c r="J1271" s="79" t="s">
        <v>246</v>
      </c>
    </row>
    <row r="1272" ht="27.75" customHeight="1" spans="1:10">
      <c r="A1272" s="150"/>
      <c r="B1272" s="150"/>
      <c r="C1272" s="76" t="s">
        <v>246</v>
      </c>
      <c r="D1272" s="76" t="s">
        <v>246</v>
      </c>
      <c r="E1272" s="76" t="s">
        <v>1492</v>
      </c>
      <c r="F1272" s="77" t="s">
        <v>1134</v>
      </c>
      <c r="G1272" s="76" t="s">
        <v>1135</v>
      </c>
      <c r="H1272" s="77" t="s">
        <v>1124</v>
      </c>
      <c r="I1272" s="77" t="s">
        <v>1125</v>
      </c>
      <c r="J1272" s="79" t="s">
        <v>1275</v>
      </c>
    </row>
    <row r="1273" ht="27.75" customHeight="1" spans="1:10">
      <c r="A1273" s="150"/>
      <c r="B1273" s="150"/>
      <c r="C1273" s="76" t="s">
        <v>1131</v>
      </c>
      <c r="D1273" s="76" t="s">
        <v>246</v>
      </c>
      <c r="E1273" s="76" t="s">
        <v>246</v>
      </c>
      <c r="F1273" s="77" t="s">
        <v>246</v>
      </c>
      <c r="G1273" s="76" t="s">
        <v>246</v>
      </c>
      <c r="H1273" s="77" t="s">
        <v>246</v>
      </c>
      <c r="I1273" s="77" t="s">
        <v>246</v>
      </c>
      <c r="J1273" s="79" t="s">
        <v>246</v>
      </c>
    </row>
    <row r="1274" ht="27.75" customHeight="1" spans="1:10">
      <c r="A1274" s="150"/>
      <c r="B1274" s="150"/>
      <c r="C1274" s="76" t="s">
        <v>246</v>
      </c>
      <c r="D1274" s="76" t="s">
        <v>1132</v>
      </c>
      <c r="E1274" s="76" t="s">
        <v>246</v>
      </c>
      <c r="F1274" s="77" t="s">
        <v>246</v>
      </c>
      <c r="G1274" s="76" t="s">
        <v>246</v>
      </c>
      <c r="H1274" s="77" t="s">
        <v>246</v>
      </c>
      <c r="I1274" s="77" t="s">
        <v>246</v>
      </c>
      <c r="J1274" s="79" t="s">
        <v>246</v>
      </c>
    </row>
    <row r="1275" ht="27.75" customHeight="1" spans="1:10">
      <c r="A1275" s="150"/>
      <c r="B1275" s="150"/>
      <c r="C1275" s="76" t="s">
        <v>246</v>
      </c>
      <c r="D1275" s="76" t="s">
        <v>246</v>
      </c>
      <c r="E1275" s="76" t="s">
        <v>1493</v>
      </c>
      <c r="F1275" s="77" t="s">
        <v>1134</v>
      </c>
      <c r="G1275" s="76" t="s">
        <v>1223</v>
      </c>
      <c r="H1275" s="77" t="s">
        <v>1124</v>
      </c>
      <c r="I1275" s="77" t="s">
        <v>1125</v>
      </c>
      <c r="J1275" s="79" t="s">
        <v>1158</v>
      </c>
    </row>
    <row r="1276" ht="156.75" customHeight="1" spans="1:10">
      <c r="A1276" s="76" t="s">
        <v>1383</v>
      </c>
      <c r="B1276" s="80" t="s">
        <v>1494</v>
      </c>
      <c r="C1276" s="150"/>
      <c r="D1276" s="150"/>
      <c r="E1276" s="150"/>
      <c r="F1276" s="29"/>
      <c r="G1276" s="150"/>
      <c r="H1276" s="29"/>
      <c r="I1276" s="29"/>
      <c r="J1276" s="151"/>
    </row>
    <row r="1277" ht="27.75" customHeight="1" spans="1:10">
      <c r="A1277" s="150"/>
      <c r="B1277" s="150"/>
      <c r="C1277" s="76" t="s">
        <v>1119</v>
      </c>
      <c r="D1277" s="76" t="s">
        <v>246</v>
      </c>
      <c r="E1277" s="76" t="s">
        <v>246</v>
      </c>
      <c r="F1277" s="77" t="s">
        <v>246</v>
      </c>
      <c r="G1277" s="76" t="s">
        <v>246</v>
      </c>
      <c r="H1277" s="77" t="s">
        <v>246</v>
      </c>
      <c r="I1277" s="77" t="s">
        <v>246</v>
      </c>
      <c r="J1277" s="79" t="s">
        <v>246</v>
      </c>
    </row>
    <row r="1278" ht="27.75" customHeight="1" spans="1:10">
      <c r="A1278" s="150"/>
      <c r="B1278" s="150"/>
      <c r="C1278" s="76" t="s">
        <v>246</v>
      </c>
      <c r="D1278" s="76" t="s">
        <v>1139</v>
      </c>
      <c r="E1278" s="76" t="s">
        <v>246</v>
      </c>
      <c r="F1278" s="77" t="s">
        <v>246</v>
      </c>
      <c r="G1278" s="76" t="s">
        <v>246</v>
      </c>
      <c r="H1278" s="77" t="s">
        <v>246</v>
      </c>
      <c r="I1278" s="77" t="s">
        <v>246</v>
      </c>
      <c r="J1278" s="79" t="s">
        <v>246</v>
      </c>
    </row>
    <row r="1279" ht="27.75" customHeight="1" spans="1:10">
      <c r="A1279" s="150"/>
      <c r="B1279" s="150"/>
      <c r="C1279" s="76" t="s">
        <v>246</v>
      </c>
      <c r="D1279" s="76" t="s">
        <v>246</v>
      </c>
      <c r="E1279" s="76" t="s">
        <v>1385</v>
      </c>
      <c r="F1279" s="77" t="s">
        <v>1122</v>
      </c>
      <c r="G1279" s="76" t="s">
        <v>212</v>
      </c>
      <c r="H1279" s="77" t="s">
        <v>1185</v>
      </c>
      <c r="I1279" s="77" t="s">
        <v>1125</v>
      </c>
      <c r="J1279" s="79" t="s">
        <v>1386</v>
      </c>
    </row>
    <row r="1280" ht="27.75" customHeight="1" spans="1:10">
      <c r="A1280" s="150"/>
      <c r="B1280" s="150"/>
      <c r="C1280" s="76" t="s">
        <v>246</v>
      </c>
      <c r="D1280" s="76" t="s">
        <v>246</v>
      </c>
      <c r="E1280" s="76" t="s">
        <v>1495</v>
      </c>
      <c r="F1280" s="77" t="s">
        <v>1122</v>
      </c>
      <c r="G1280" s="76" t="s">
        <v>1555</v>
      </c>
      <c r="H1280" s="77" t="s">
        <v>1163</v>
      </c>
      <c r="I1280" s="77" t="s">
        <v>1125</v>
      </c>
      <c r="J1280" s="79" t="s">
        <v>1386</v>
      </c>
    </row>
    <row r="1281" ht="27.75" customHeight="1" spans="1:10">
      <c r="A1281" s="150"/>
      <c r="B1281" s="150"/>
      <c r="C1281" s="76" t="s">
        <v>246</v>
      </c>
      <c r="D1281" s="76" t="s">
        <v>246</v>
      </c>
      <c r="E1281" s="76" t="s">
        <v>1497</v>
      </c>
      <c r="F1281" s="77" t="s">
        <v>1122</v>
      </c>
      <c r="G1281" s="76" t="s">
        <v>1556</v>
      </c>
      <c r="H1281" s="77" t="s">
        <v>1163</v>
      </c>
      <c r="I1281" s="77" t="s">
        <v>1125</v>
      </c>
      <c r="J1281" s="79" t="s">
        <v>1386</v>
      </c>
    </row>
    <row r="1282" ht="27.75" customHeight="1" spans="1:10">
      <c r="A1282" s="150"/>
      <c r="B1282" s="150"/>
      <c r="C1282" s="76" t="s">
        <v>246</v>
      </c>
      <c r="D1282" s="76" t="s">
        <v>1120</v>
      </c>
      <c r="E1282" s="76" t="s">
        <v>246</v>
      </c>
      <c r="F1282" s="77" t="s">
        <v>246</v>
      </c>
      <c r="G1282" s="76" t="s">
        <v>246</v>
      </c>
      <c r="H1282" s="77" t="s">
        <v>246</v>
      </c>
      <c r="I1282" s="77" t="s">
        <v>246</v>
      </c>
      <c r="J1282" s="79" t="s">
        <v>246</v>
      </c>
    </row>
    <row r="1283" ht="27.75" customHeight="1" spans="1:10">
      <c r="A1283" s="150"/>
      <c r="B1283" s="150"/>
      <c r="C1283" s="76" t="s">
        <v>246</v>
      </c>
      <c r="D1283" s="76" t="s">
        <v>246</v>
      </c>
      <c r="E1283" s="76" t="s">
        <v>1391</v>
      </c>
      <c r="F1283" s="77" t="s">
        <v>1122</v>
      </c>
      <c r="G1283" s="76" t="s">
        <v>1154</v>
      </c>
      <c r="H1283" s="77" t="s">
        <v>1124</v>
      </c>
      <c r="I1283" s="77" t="s">
        <v>1125</v>
      </c>
      <c r="J1283" s="79" t="s">
        <v>1392</v>
      </c>
    </row>
    <row r="1284" ht="27.75" customHeight="1" spans="1:10">
      <c r="A1284" s="150"/>
      <c r="B1284" s="150"/>
      <c r="C1284" s="76" t="s">
        <v>246</v>
      </c>
      <c r="D1284" s="76" t="s">
        <v>246</v>
      </c>
      <c r="E1284" s="76" t="s">
        <v>1393</v>
      </c>
      <c r="F1284" s="77" t="s">
        <v>1130</v>
      </c>
      <c r="G1284" s="76" t="s">
        <v>1394</v>
      </c>
      <c r="H1284" s="77" t="s">
        <v>1124</v>
      </c>
      <c r="I1284" s="77" t="s">
        <v>1125</v>
      </c>
      <c r="J1284" s="79" t="s">
        <v>1392</v>
      </c>
    </row>
    <row r="1285" ht="27.75" customHeight="1" spans="1:10">
      <c r="A1285" s="150"/>
      <c r="B1285" s="150"/>
      <c r="C1285" s="76" t="s">
        <v>246</v>
      </c>
      <c r="D1285" s="76" t="s">
        <v>246</v>
      </c>
      <c r="E1285" s="76" t="s">
        <v>1395</v>
      </c>
      <c r="F1285" s="77" t="s">
        <v>1122</v>
      </c>
      <c r="G1285" s="76" t="s">
        <v>1154</v>
      </c>
      <c r="H1285" s="77" t="s">
        <v>1124</v>
      </c>
      <c r="I1285" s="77" t="s">
        <v>1125</v>
      </c>
      <c r="J1285" s="79" t="s">
        <v>1392</v>
      </c>
    </row>
    <row r="1286" ht="27.75" customHeight="1" spans="1:10">
      <c r="A1286" s="150"/>
      <c r="B1286" s="150"/>
      <c r="C1286" s="76" t="s">
        <v>246</v>
      </c>
      <c r="D1286" s="76" t="s">
        <v>246</v>
      </c>
      <c r="E1286" s="76" t="s">
        <v>1396</v>
      </c>
      <c r="F1286" s="77" t="s">
        <v>1130</v>
      </c>
      <c r="G1286" s="76" t="s">
        <v>1500</v>
      </c>
      <c r="H1286" s="77" t="s">
        <v>1124</v>
      </c>
      <c r="I1286" s="77" t="s">
        <v>1125</v>
      </c>
      <c r="J1286" s="79" t="s">
        <v>1392</v>
      </c>
    </row>
    <row r="1287" ht="27.75" customHeight="1" spans="1:10">
      <c r="A1287" s="150"/>
      <c r="B1287" s="150"/>
      <c r="C1287" s="76" t="s">
        <v>246</v>
      </c>
      <c r="D1287" s="76" t="s">
        <v>246</v>
      </c>
      <c r="E1287" s="76" t="s">
        <v>1397</v>
      </c>
      <c r="F1287" s="77" t="s">
        <v>1134</v>
      </c>
      <c r="G1287" s="76" t="s">
        <v>1501</v>
      </c>
      <c r="H1287" s="77" t="s">
        <v>1124</v>
      </c>
      <c r="I1287" s="77" t="s">
        <v>1125</v>
      </c>
      <c r="J1287" s="79" t="s">
        <v>1392</v>
      </c>
    </row>
    <row r="1288" ht="27.75" customHeight="1" spans="1:10">
      <c r="A1288" s="150"/>
      <c r="B1288" s="150"/>
      <c r="C1288" s="76" t="s">
        <v>246</v>
      </c>
      <c r="D1288" s="76" t="s">
        <v>1206</v>
      </c>
      <c r="E1288" s="76" t="s">
        <v>246</v>
      </c>
      <c r="F1288" s="77" t="s">
        <v>246</v>
      </c>
      <c r="G1288" s="76" t="s">
        <v>246</v>
      </c>
      <c r="H1288" s="77" t="s">
        <v>246</v>
      </c>
      <c r="I1288" s="77" t="s">
        <v>246</v>
      </c>
      <c r="J1288" s="79" t="s">
        <v>246</v>
      </c>
    </row>
    <row r="1289" ht="27.75" customHeight="1" spans="1:10">
      <c r="A1289" s="150"/>
      <c r="B1289" s="150"/>
      <c r="C1289" s="76" t="s">
        <v>246</v>
      </c>
      <c r="D1289" s="76" t="s">
        <v>246</v>
      </c>
      <c r="E1289" s="76" t="s">
        <v>1398</v>
      </c>
      <c r="F1289" s="77" t="s">
        <v>1122</v>
      </c>
      <c r="G1289" s="76" t="s">
        <v>1502</v>
      </c>
      <c r="H1289" s="77" t="s">
        <v>1400</v>
      </c>
      <c r="I1289" s="77" t="s">
        <v>1125</v>
      </c>
      <c r="J1289" s="79" t="s">
        <v>1401</v>
      </c>
    </row>
    <row r="1290" ht="27.75" customHeight="1" spans="1:10">
      <c r="A1290" s="150"/>
      <c r="B1290" s="150"/>
      <c r="C1290" s="76" t="s">
        <v>246</v>
      </c>
      <c r="D1290" s="76" t="s">
        <v>246</v>
      </c>
      <c r="E1290" s="76" t="s">
        <v>1402</v>
      </c>
      <c r="F1290" s="77" t="s">
        <v>1122</v>
      </c>
      <c r="G1290" s="76" t="s">
        <v>1503</v>
      </c>
      <c r="H1290" s="77" t="s">
        <v>1400</v>
      </c>
      <c r="I1290" s="77" t="s">
        <v>1125</v>
      </c>
      <c r="J1290" s="79" t="s">
        <v>1401</v>
      </c>
    </row>
    <row r="1291" ht="27.75" customHeight="1" spans="1:10">
      <c r="A1291" s="150"/>
      <c r="B1291" s="150"/>
      <c r="C1291" s="76" t="s">
        <v>1127</v>
      </c>
      <c r="D1291" s="76" t="s">
        <v>246</v>
      </c>
      <c r="E1291" s="76" t="s">
        <v>246</v>
      </c>
      <c r="F1291" s="77" t="s">
        <v>246</v>
      </c>
      <c r="G1291" s="76" t="s">
        <v>246</v>
      </c>
      <c r="H1291" s="77" t="s">
        <v>246</v>
      </c>
      <c r="I1291" s="77" t="s">
        <v>246</v>
      </c>
      <c r="J1291" s="79" t="s">
        <v>246</v>
      </c>
    </row>
    <row r="1292" ht="27.75" customHeight="1" spans="1:10">
      <c r="A1292" s="150"/>
      <c r="B1292" s="150"/>
      <c r="C1292" s="76" t="s">
        <v>246</v>
      </c>
      <c r="D1292" s="76" t="s">
        <v>1128</v>
      </c>
      <c r="E1292" s="76" t="s">
        <v>246</v>
      </c>
      <c r="F1292" s="77" t="s">
        <v>246</v>
      </c>
      <c r="G1292" s="76" t="s">
        <v>246</v>
      </c>
      <c r="H1292" s="77" t="s">
        <v>246</v>
      </c>
      <c r="I1292" s="77" t="s">
        <v>246</v>
      </c>
      <c r="J1292" s="79" t="s">
        <v>246</v>
      </c>
    </row>
    <row r="1293" ht="27.75" customHeight="1" spans="1:10">
      <c r="A1293" s="150"/>
      <c r="B1293" s="150"/>
      <c r="C1293" s="76" t="s">
        <v>246</v>
      </c>
      <c r="D1293" s="76" t="s">
        <v>246</v>
      </c>
      <c r="E1293" s="76" t="s">
        <v>1404</v>
      </c>
      <c r="F1293" s="77" t="s">
        <v>1122</v>
      </c>
      <c r="G1293" s="76" t="s">
        <v>1154</v>
      </c>
      <c r="H1293" s="77" t="s">
        <v>1124</v>
      </c>
      <c r="I1293" s="77" t="s">
        <v>1125</v>
      </c>
      <c r="J1293" s="79" t="s">
        <v>1297</v>
      </c>
    </row>
    <row r="1294" ht="27.75" customHeight="1" spans="1:10">
      <c r="A1294" s="150"/>
      <c r="B1294" s="150"/>
      <c r="C1294" s="76" t="s">
        <v>246</v>
      </c>
      <c r="D1294" s="76" t="s">
        <v>1405</v>
      </c>
      <c r="E1294" s="76" t="s">
        <v>246</v>
      </c>
      <c r="F1294" s="77" t="s">
        <v>246</v>
      </c>
      <c r="G1294" s="76" t="s">
        <v>246</v>
      </c>
      <c r="H1294" s="77" t="s">
        <v>246</v>
      </c>
      <c r="I1294" s="77" t="s">
        <v>246</v>
      </c>
      <c r="J1294" s="79" t="s">
        <v>246</v>
      </c>
    </row>
    <row r="1295" ht="27.75" customHeight="1" spans="1:10">
      <c r="A1295" s="150"/>
      <c r="B1295" s="150"/>
      <c r="C1295" s="76" t="s">
        <v>246</v>
      </c>
      <c r="D1295" s="76" t="s">
        <v>246</v>
      </c>
      <c r="E1295" s="76" t="s">
        <v>1406</v>
      </c>
      <c r="F1295" s="77" t="s">
        <v>1122</v>
      </c>
      <c r="G1295" s="76" t="s">
        <v>211</v>
      </c>
      <c r="H1295" s="77" t="s">
        <v>1407</v>
      </c>
      <c r="I1295" s="77" t="s">
        <v>1125</v>
      </c>
      <c r="J1295" s="79" t="s">
        <v>1401</v>
      </c>
    </row>
    <row r="1296" ht="27.75" customHeight="1" spans="1:10">
      <c r="A1296" s="150"/>
      <c r="B1296" s="150"/>
      <c r="C1296" s="76" t="s">
        <v>1131</v>
      </c>
      <c r="D1296" s="76" t="s">
        <v>246</v>
      </c>
      <c r="E1296" s="76" t="s">
        <v>246</v>
      </c>
      <c r="F1296" s="77" t="s">
        <v>246</v>
      </c>
      <c r="G1296" s="76" t="s">
        <v>246</v>
      </c>
      <c r="H1296" s="77" t="s">
        <v>246</v>
      </c>
      <c r="I1296" s="77" t="s">
        <v>246</v>
      </c>
      <c r="J1296" s="79" t="s">
        <v>246</v>
      </c>
    </row>
    <row r="1297" ht="27.75" customHeight="1" spans="1:10">
      <c r="A1297" s="150"/>
      <c r="B1297" s="150"/>
      <c r="C1297" s="76" t="s">
        <v>246</v>
      </c>
      <c r="D1297" s="76" t="s">
        <v>1132</v>
      </c>
      <c r="E1297" s="76" t="s">
        <v>246</v>
      </c>
      <c r="F1297" s="77" t="s">
        <v>246</v>
      </c>
      <c r="G1297" s="76" t="s">
        <v>246</v>
      </c>
      <c r="H1297" s="77" t="s">
        <v>246</v>
      </c>
      <c r="I1297" s="77" t="s">
        <v>246</v>
      </c>
      <c r="J1297" s="79" t="s">
        <v>246</v>
      </c>
    </row>
    <row r="1298" ht="27.75" customHeight="1" spans="1:10">
      <c r="A1298" s="150"/>
      <c r="B1298" s="150"/>
      <c r="C1298" s="76" t="s">
        <v>246</v>
      </c>
      <c r="D1298" s="76" t="s">
        <v>246</v>
      </c>
      <c r="E1298" s="76" t="s">
        <v>1408</v>
      </c>
      <c r="F1298" s="77" t="s">
        <v>1134</v>
      </c>
      <c r="G1298" s="76" t="s">
        <v>1135</v>
      </c>
      <c r="H1298" s="77" t="s">
        <v>1124</v>
      </c>
      <c r="I1298" s="77" t="s">
        <v>1125</v>
      </c>
      <c r="J1298" s="79" t="s">
        <v>1136</v>
      </c>
    </row>
    <row r="1299" ht="27.75" customHeight="1" spans="1:10">
      <c r="A1299" s="150"/>
      <c r="B1299" s="150"/>
      <c r="C1299" s="76" t="s">
        <v>246</v>
      </c>
      <c r="D1299" s="76" t="s">
        <v>246</v>
      </c>
      <c r="E1299" s="76" t="s">
        <v>1409</v>
      </c>
      <c r="F1299" s="77" t="s">
        <v>1134</v>
      </c>
      <c r="G1299" s="76" t="s">
        <v>1223</v>
      </c>
      <c r="H1299" s="77" t="s">
        <v>1124</v>
      </c>
      <c r="I1299" s="77" t="s">
        <v>1125</v>
      </c>
      <c r="J1299" s="79" t="s">
        <v>1136</v>
      </c>
    </row>
    <row r="1300" ht="27.75" customHeight="1" spans="1:10">
      <c r="A1300" s="150"/>
      <c r="B1300" s="150"/>
      <c r="C1300" s="76" t="s">
        <v>246</v>
      </c>
      <c r="D1300" s="76" t="s">
        <v>246</v>
      </c>
      <c r="E1300" s="76" t="s">
        <v>1410</v>
      </c>
      <c r="F1300" s="77" t="s">
        <v>1134</v>
      </c>
      <c r="G1300" s="76" t="s">
        <v>1135</v>
      </c>
      <c r="H1300" s="77" t="s">
        <v>1124</v>
      </c>
      <c r="I1300" s="77" t="s">
        <v>1125</v>
      </c>
      <c r="J1300" s="79" t="s">
        <v>1136</v>
      </c>
    </row>
    <row r="1301" ht="156.75" customHeight="1" spans="1:10">
      <c r="A1301" s="76" t="s">
        <v>1533</v>
      </c>
      <c r="B1301" s="80" t="s">
        <v>1534</v>
      </c>
      <c r="C1301" s="150"/>
      <c r="D1301" s="150"/>
      <c r="E1301" s="150"/>
      <c r="F1301" s="29"/>
      <c r="G1301" s="150"/>
      <c r="H1301" s="29"/>
      <c r="I1301" s="29"/>
      <c r="J1301" s="151"/>
    </row>
    <row r="1302" ht="27.75" customHeight="1" spans="1:10">
      <c r="A1302" s="150"/>
      <c r="B1302" s="150"/>
      <c r="C1302" s="76" t="s">
        <v>1119</v>
      </c>
      <c r="D1302" s="76" t="s">
        <v>246</v>
      </c>
      <c r="E1302" s="76" t="s">
        <v>246</v>
      </c>
      <c r="F1302" s="77" t="s">
        <v>246</v>
      </c>
      <c r="G1302" s="76" t="s">
        <v>246</v>
      </c>
      <c r="H1302" s="77" t="s">
        <v>246</v>
      </c>
      <c r="I1302" s="77" t="s">
        <v>246</v>
      </c>
      <c r="J1302" s="79" t="s">
        <v>246</v>
      </c>
    </row>
    <row r="1303" ht="27.75" customHeight="1" spans="1:10">
      <c r="A1303" s="150"/>
      <c r="B1303" s="150"/>
      <c r="C1303" s="76" t="s">
        <v>246</v>
      </c>
      <c r="D1303" s="76" t="s">
        <v>1139</v>
      </c>
      <c r="E1303" s="76" t="s">
        <v>246</v>
      </c>
      <c r="F1303" s="77" t="s">
        <v>246</v>
      </c>
      <c r="G1303" s="76" t="s">
        <v>246</v>
      </c>
      <c r="H1303" s="77" t="s">
        <v>246</v>
      </c>
      <c r="I1303" s="77" t="s">
        <v>246</v>
      </c>
      <c r="J1303" s="79" t="s">
        <v>246</v>
      </c>
    </row>
    <row r="1304" ht="27.75" customHeight="1" spans="1:10">
      <c r="A1304" s="150"/>
      <c r="B1304" s="150"/>
      <c r="C1304" s="76" t="s">
        <v>246</v>
      </c>
      <c r="D1304" s="76" t="s">
        <v>246</v>
      </c>
      <c r="E1304" s="76" t="s">
        <v>1464</v>
      </c>
      <c r="F1304" s="77" t="s">
        <v>1134</v>
      </c>
      <c r="G1304" s="76" t="s">
        <v>1554</v>
      </c>
      <c r="H1304" s="77" t="s">
        <v>1163</v>
      </c>
      <c r="I1304" s="77" t="s">
        <v>1125</v>
      </c>
      <c r="J1304" s="79" t="s">
        <v>1311</v>
      </c>
    </row>
    <row r="1305" ht="27.75" customHeight="1" spans="1:10">
      <c r="A1305" s="150"/>
      <c r="B1305" s="150"/>
      <c r="C1305" s="76" t="s">
        <v>246</v>
      </c>
      <c r="D1305" s="76" t="s">
        <v>1120</v>
      </c>
      <c r="E1305" s="76" t="s">
        <v>246</v>
      </c>
      <c r="F1305" s="77" t="s">
        <v>246</v>
      </c>
      <c r="G1305" s="76" t="s">
        <v>246</v>
      </c>
      <c r="H1305" s="77" t="s">
        <v>246</v>
      </c>
      <c r="I1305" s="77" t="s">
        <v>246</v>
      </c>
      <c r="J1305" s="79" t="s">
        <v>246</v>
      </c>
    </row>
    <row r="1306" ht="27.75" customHeight="1" spans="1:10">
      <c r="A1306" s="150"/>
      <c r="B1306" s="150"/>
      <c r="C1306" s="76" t="s">
        <v>246</v>
      </c>
      <c r="D1306" s="76" t="s">
        <v>246</v>
      </c>
      <c r="E1306" s="76" t="s">
        <v>1466</v>
      </c>
      <c r="F1306" s="77" t="s">
        <v>1122</v>
      </c>
      <c r="G1306" s="76" t="s">
        <v>1154</v>
      </c>
      <c r="H1306" s="77" t="s">
        <v>1124</v>
      </c>
      <c r="I1306" s="77" t="s">
        <v>1125</v>
      </c>
      <c r="J1306" s="79" t="s">
        <v>1155</v>
      </c>
    </row>
    <row r="1307" ht="27.75" customHeight="1" spans="1:10">
      <c r="A1307" s="150"/>
      <c r="B1307" s="150"/>
      <c r="C1307" s="76" t="s">
        <v>1127</v>
      </c>
      <c r="D1307" s="76" t="s">
        <v>246</v>
      </c>
      <c r="E1307" s="76" t="s">
        <v>246</v>
      </c>
      <c r="F1307" s="77" t="s">
        <v>246</v>
      </c>
      <c r="G1307" s="76" t="s">
        <v>246</v>
      </c>
      <c r="H1307" s="77" t="s">
        <v>246</v>
      </c>
      <c r="I1307" s="77" t="s">
        <v>246</v>
      </c>
      <c r="J1307" s="79" t="s">
        <v>246</v>
      </c>
    </row>
    <row r="1308" ht="27.75" customHeight="1" spans="1:10">
      <c r="A1308" s="150"/>
      <c r="B1308" s="150"/>
      <c r="C1308" s="76" t="s">
        <v>246</v>
      </c>
      <c r="D1308" s="76" t="s">
        <v>1128</v>
      </c>
      <c r="E1308" s="76" t="s">
        <v>246</v>
      </c>
      <c r="F1308" s="77" t="s">
        <v>246</v>
      </c>
      <c r="G1308" s="76" t="s">
        <v>246</v>
      </c>
      <c r="H1308" s="77" t="s">
        <v>246</v>
      </c>
      <c r="I1308" s="77" t="s">
        <v>246</v>
      </c>
      <c r="J1308" s="79" t="s">
        <v>246</v>
      </c>
    </row>
    <row r="1309" ht="27.75" customHeight="1" spans="1:10">
      <c r="A1309" s="150"/>
      <c r="B1309" s="150"/>
      <c r="C1309" s="76" t="s">
        <v>246</v>
      </c>
      <c r="D1309" s="76" t="s">
        <v>246</v>
      </c>
      <c r="E1309" s="76" t="s">
        <v>1215</v>
      </c>
      <c r="F1309" s="77" t="s">
        <v>1134</v>
      </c>
      <c r="G1309" s="76" t="s">
        <v>1135</v>
      </c>
      <c r="H1309" s="77" t="s">
        <v>1124</v>
      </c>
      <c r="I1309" s="77" t="s">
        <v>1125</v>
      </c>
      <c r="J1309" s="79" t="s">
        <v>1468</v>
      </c>
    </row>
    <row r="1310" ht="27.75" customHeight="1" spans="1:10">
      <c r="A1310" s="150"/>
      <c r="B1310" s="150"/>
      <c r="C1310" s="76" t="s">
        <v>1131</v>
      </c>
      <c r="D1310" s="76" t="s">
        <v>246</v>
      </c>
      <c r="E1310" s="76" t="s">
        <v>246</v>
      </c>
      <c r="F1310" s="77" t="s">
        <v>246</v>
      </c>
      <c r="G1310" s="76" t="s">
        <v>246</v>
      </c>
      <c r="H1310" s="77" t="s">
        <v>246</v>
      </c>
      <c r="I1310" s="77" t="s">
        <v>246</v>
      </c>
      <c r="J1310" s="79" t="s">
        <v>246</v>
      </c>
    </row>
    <row r="1311" ht="27.75" customHeight="1" spans="1:10">
      <c r="A1311" s="150"/>
      <c r="B1311" s="150"/>
      <c r="C1311" s="76" t="s">
        <v>246</v>
      </c>
      <c r="D1311" s="76" t="s">
        <v>1132</v>
      </c>
      <c r="E1311" s="76" t="s">
        <v>246</v>
      </c>
      <c r="F1311" s="77" t="s">
        <v>246</v>
      </c>
      <c r="G1311" s="76" t="s">
        <v>246</v>
      </c>
      <c r="H1311" s="77" t="s">
        <v>246</v>
      </c>
      <c r="I1311" s="77" t="s">
        <v>246</v>
      </c>
      <c r="J1311" s="79" t="s">
        <v>246</v>
      </c>
    </row>
    <row r="1312" ht="27.75" customHeight="1" spans="1:10">
      <c r="A1312" s="150"/>
      <c r="B1312" s="150"/>
      <c r="C1312" s="76" t="s">
        <v>246</v>
      </c>
      <c r="D1312" s="76" t="s">
        <v>246</v>
      </c>
      <c r="E1312" s="76" t="s">
        <v>1536</v>
      </c>
      <c r="F1312" s="77" t="s">
        <v>1134</v>
      </c>
      <c r="G1312" s="76" t="s">
        <v>1135</v>
      </c>
      <c r="H1312" s="77" t="s">
        <v>1124</v>
      </c>
      <c r="I1312" s="77" t="s">
        <v>1125</v>
      </c>
      <c r="J1312" s="79" t="s">
        <v>1158</v>
      </c>
    </row>
    <row r="1313" ht="156.75" customHeight="1" spans="1:10">
      <c r="A1313" s="76" t="s">
        <v>1478</v>
      </c>
      <c r="B1313" s="80" t="s">
        <v>1479</v>
      </c>
      <c r="C1313" s="150"/>
      <c r="D1313" s="150"/>
      <c r="E1313" s="150"/>
      <c r="F1313" s="29"/>
      <c r="G1313" s="150"/>
      <c r="H1313" s="29"/>
      <c r="I1313" s="29"/>
      <c r="J1313" s="151"/>
    </row>
    <row r="1314" ht="27.75" customHeight="1" spans="1:10">
      <c r="A1314" s="150"/>
      <c r="B1314" s="150"/>
      <c r="C1314" s="76" t="s">
        <v>1119</v>
      </c>
      <c r="D1314" s="76" t="s">
        <v>246</v>
      </c>
      <c r="E1314" s="76" t="s">
        <v>246</v>
      </c>
      <c r="F1314" s="77" t="s">
        <v>246</v>
      </c>
      <c r="G1314" s="76" t="s">
        <v>246</v>
      </c>
      <c r="H1314" s="77" t="s">
        <v>246</v>
      </c>
      <c r="I1314" s="77" t="s">
        <v>246</v>
      </c>
      <c r="J1314" s="79" t="s">
        <v>246</v>
      </c>
    </row>
    <row r="1315" ht="27.75" customHeight="1" spans="1:10">
      <c r="A1315" s="150"/>
      <c r="B1315" s="150"/>
      <c r="C1315" s="76" t="s">
        <v>246</v>
      </c>
      <c r="D1315" s="76" t="s">
        <v>1139</v>
      </c>
      <c r="E1315" s="76" t="s">
        <v>246</v>
      </c>
      <c r="F1315" s="77" t="s">
        <v>246</v>
      </c>
      <c r="G1315" s="76" t="s">
        <v>246</v>
      </c>
      <c r="H1315" s="77" t="s">
        <v>246</v>
      </c>
      <c r="I1315" s="77" t="s">
        <v>246</v>
      </c>
      <c r="J1315" s="79" t="s">
        <v>246</v>
      </c>
    </row>
    <row r="1316" ht="27.75" customHeight="1" spans="1:10">
      <c r="A1316" s="150"/>
      <c r="B1316" s="150"/>
      <c r="C1316" s="76" t="s">
        <v>246</v>
      </c>
      <c r="D1316" s="76" t="s">
        <v>246</v>
      </c>
      <c r="E1316" s="76" t="s">
        <v>1480</v>
      </c>
      <c r="F1316" s="77" t="s">
        <v>1134</v>
      </c>
      <c r="G1316" s="76" t="s">
        <v>1218</v>
      </c>
      <c r="H1316" s="77" t="s">
        <v>1163</v>
      </c>
      <c r="I1316" s="77" t="s">
        <v>1125</v>
      </c>
      <c r="J1316" s="79" t="s">
        <v>1482</v>
      </c>
    </row>
    <row r="1317" ht="27.75" customHeight="1" spans="1:10">
      <c r="A1317" s="150"/>
      <c r="B1317" s="150"/>
      <c r="C1317" s="76" t="s">
        <v>246</v>
      </c>
      <c r="D1317" s="76" t="s">
        <v>1120</v>
      </c>
      <c r="E1317" s="76" t="s">
        <v>246</v>
      </c>
      <c r="F1317" s="77" t="s">
        <v>246</v>
      </c>
      <c r="G1317" s="76" t="s">
        <v>246</v>
      </c>
      <c r="H1317" s="77" t="s">
        <v>246</v>
      </c>
      <c r="I1317" s="77" t="s">
        <v>246</v>
      </c>
      <c r="J1317" s="79" t="s">
        <v>246</v>
      </c>
    </row>
    <row r="1318" ht="27.75" customHeight="1" spans="1:10">
      <c r="A1318" s="150"/>
      <c r="B1318" s="150"/>
      <c r="C1318" s="76" t="s">
        <v>246</v>
      </c>
      <c r="D1318" s="76" t="s">
        <v>246</v>
      </c>
      <c r="E1318" s="76" t="s">
        <v>1483</v>
      </c>
      <c r="F1318" s="77" t="s">
        <v>1122</v>
      </c>
      <c r="G1318" s="76" t="s">
        <v>1154</v>
      </c>
      <c r="H1318" s="77" t="s">
        <v>1124</v>
      </c>
      <c r="I1318" s="77" t="s">
        <v>1125</v>
      </c>
      <c r="J1318" s="79" t="s">
        <v>1482</v>
      </c>
    </row>
    <row r="1319" ht="27.75" customHeight="1" spans="1:10">
      <c r="A1319" s="150"/>
      <c r="B1319" s="150"/>
      <c r="C1319" s="76" t="s">
        <v>246</v>
      </c>
      <c r="D1319" s="76" t="s">
        <v>1206</v>
      </c>
      <c r="E1319" s="76" t="s">
        <v>246</v>
      </c>
      <c r="F1319" s="77" t="s">
        <v>246</v>
      </c>
      <c r="G1319" s="76" t="s">
        <v>246</v>
      </c>
      <c r="H1319" s="77" t="s">
        <v>246</v>
      </c>
      <c r="I1319" s="77" t="s">
        <v>246</v>
      </c>
      <c r="J1319" s="79" t="s">
        <v>246</v>
      </c>
    </row>
    <row r="1320" ht="27.75" customHeight="1" spans="1:10">
      <c r="A1320" s="150"/>
      <c r="B1320" s="150"/>
      <c r="C1320" s="76" t="s">
        <v>246</v>
      </c>
      <c r="D1320" s="76" t="s">
        <v>246</v>
      </c>
      <c r="E1320" s="76" t="s">
        <v>1378</v>
      </c>
      <c r="F1320" s="77" t="s">
        <v>1122</v>
      </c>
      <c r="G1320" s="76" t="s">
        <v>1154</v>
      </c>
      <c r="H1320" s="77" t="s">
        <v>1124</v>
      </c>
      <c r="I1320" s="77" t="s">
        <v>1125</v>
      </c>
      <c r="J1320" s="79" t="s">
        <v>1475</v>
      </c>
    </row>
    <row r="1321" ht="27.75" customHeight="1" spans="1:10">
      <c r="A1321" s="150"/>
      <c r="B1321" s="150"/>
      <c r="C1321" s="76" t="s">
        <v>1127</v>
      </c>
      <c r="D1321" s="76" t="s">
        <v>246</v>
      </c>
      <c r="E1321" s="76" t="s">
        <v>246</v>
      </c>
      <c r="F1321" s="77" t="s">
        <v>246</v>
      </c>
      <c r="G1321" s="76" t="s">
        <v>246</v>
      </c>
      <c r="H1321" s="77" t="s">
        <v>246</v>
      </c>
      <c r="I1321" s="77" t="s">
        <v>246</v>
      </c>
      <c r="J1321" s="79" t="s">
        <v>246</v>
      </c>
    </row>
    <row r="1322" ht="27.75" customHeight="1" spans="1:10">
      <c r="A1322" s="150"/>
      <c r="B1322" s="150"/>
      <c r="C1322" s="76" t="s">
        <v>246</v>
      </c>
      <c r="D1322" s="76" t="s">
        <v>1128</v>
      </c>
      <c r="E1322" s="76" t="s">
        <v>246</v>
      </c>
      <c r="F1322" s="77" t="s">
        <v>246</v>
      </c>
      <c r="G1322" s="76" t="s">
        <v>246</v>
      </c>
      <c r="H1322" s="77" t="s">
        <v>246</v>
      </c>
      <c r="I1322" s="77" t="s">
        <v>246</v>
      </c>
      <c r="J1322" s="79" t="s">
        <v>246</v>
      </c>
    </row>
    <row r="1323" ht="27.75" customHeight="1" spans="1:10">
      <c r="A1323" s="150"/>
      <c r="B1323" s="150"/>
      <c r="C1323" s="76" t="s">
        <v>246</v>
      </c>
      <c r="D1323" s="76" t="s">
        <v>246</v>
      </c>
      <c r="E1323" s="76" t="s">
        <v>1289</v>
      </c>
      <c r="F1323" s="77" t="s">
        <v>1134</v>
      </c>
      <c r="G1323" s="76" t="s">
        <v>1292</v>
      </c>
      <c r="H1323" s="77" t="s">
        <v>1124</v>
      </c>
      <c r="I1323" s="77" t="s">
        <v>1125</v>
      </c>
      <c r="J1323" s="79" t="s">
        <v>1322</v>
      </c>
    </row>
    <row r="1324" ht="27.75" customHeight="1" spans="1:10">
      <c r="A1324" s="150"/>
      <c r="B1324" s="150"/>
      <c r="C1324" s="76" t="s">
        <v>1131</v>
      </c>
      <c r="D1324" s="76" t="s">
        <v>246</v>
      </c>
      <c r="E1324" s="76" t="s">
        <v>246</v>
      </c>
      <c r="F1324" s="77" t="s">
        <v>246</v>
      </c>
      <c r="G1324" s="76" t="s">
        <v>246</v>
      </c>
      <c r="H1324" s="77" t="s">
        <v>246</v>
      </c>
      <c r="I1324" s="77" t="s">
        <v>246</v>
      </c>
      <c r="J1324" s="79" t="s">
        <v>246</v>
      </c>
    </row>
    <row r="1325" ht="27.75" customHeight="1" spans="1:10">
      <c r="A1325" s="150"/>
      <c r="B1325" s="150"/>
      <c r="C1325" s="76" t="s">
        <v>246</v>
      </c>
      <c r="D1325" s="76" t="s">
        <v>1132</v>
      </c>
      <c r="E1325" s="76" t="s">
        <v>246</v>
      </c>
      <c r="F1325" s="77" t="s">
        <v>246</v>
      </c>
      <c r="G1325" s="76" t="s">
        <v>246</v>
      </c>
      <c r="H1325" s="77" t="s">
        <v>246</v>
      </c>
      <c r="I1325" s="77" t="s">
        <v>246</v>
      </c>
      <c r="J1325" s="79" t="s">
        <v>246</v>
      </c>
    </row>
    <row r="1326" ht="27.75" customHeight="1" spans="1:10">
      <c r="A1326" s="150"/>
      <c r="B1326" s="150"/>
      <c r="C1326" s="76" t="s">
        <v>246</v>
      </c>
      <c r="D1326" s="76" t="s">
        <v>246</v>
      </c>
      <c r="E1326" s="76" t="s">
        <v>1477</v>
      </c>
      <c r="F1326" s="77" t="s">
        <v>1484</v>
      </c>
      <c r="G1326" s="76" t="s">
        <v>1135</v>
      </c>
      <c r="H1326" s="77" t="s">
        <v>1124</v>
      </c>
      <c r="I1326" s="77" t="s">
        <v>1125</v>
      </c>
      <c r="J1326" s="79" t="s">
        <v>1158</v>
      </c>
    </row>
    <row r="1327" ht="156.75" customHeight="1" spans="1:10">
      <c r="A1327" s="76" t="s">
        <v>1372</v>
      </c>
      <c r="B1327" s="80" t="s">
        <v>1373</v>
      </c>
      <c r="C1327" s="150"/>
      <c r="D1327" s="150"/>
      <c r="E1327" s="150"/>
      <c r="F1327" s="29"/>
      <c r="G1327" s="150"/>
      <c r="H1327" s="29"/>
      <c r="I1327" s="29"/>
      <c r="J1327" s="151"/>
    </row>
    <row r="1328" ht="27.75" customHeight="1" spans="1:10">
      <c r="A1328" s="150"/>
      <c r="B1328" s="150"/>
      <c r="C1328" s="76" t="s">
        <v>1119</v>
      </c>
      <c r="D1328" s="76" t="s">
        <v>246</v>
      </c>
      <c r="E1328" s="76" t="s">
        <v>246</v>
      </c>
      <c r="F1328" s="77" t="s">
        <v>246</v>
      </c>
      <c r="G1328" s="76" t="s">
        <v>246</v>
      </c>
      <c r="H1328" s="77" t="s">
        <v>246</v>
      </c>
      <c r="I1328" s="77" t="s">
        <v>246</v>
      </c>
      <c r="J1328" s="79" t="s">
        <v>246</v>
      </c>
    </row>
    <row r="1329" ht="27.75" customHeight="1" spans="1:10">
      <c r="A1329" s="150"/>
      <c r="B1329" s="150"/>
      <c r="C1329" s="76" t="s">
        <v>246</v>
      </c>
      <c r="D1329" s="76" t="s">
        <v>1139</v>
      </c>
      <c r="E1329" s="76" t="s">
        <v>246</v>
      </c>
      <c r="F1329" s="77" t="s">
        <v>246</v>
      </c>
      <c r="G1329" s="76" t="s">
        <v>246</v>
      </c>
      <c r="H1329" s="77" t="s">
        <v>246</v>
      </c>
      <c r="I1329" s="77" t="s">
        <v>246</v>
      </c>
      <c r="J1329" s="79" t="s">
        <v>246</v>
      </c>
    </row>
    <row r="1330" ht="27.75" customHeight="1" spans="1:10">
      <c r="A1330" s="150"/>
      <c r="B1330" s="150"/>
      <c r="C1330" s="76" t="s">
        <v>246</v>
      </c>
      <c r="D1330" s="76" t="s">
        <v>246</v>
      </c>
      <c r="E1330" s="76" t="s">
        <v>1374</v>
      </c>
      <c r="F1330" s="77" t="s">
        <v>1122</v>
      </c>
      <c r="G1330" s="76" t="s">
        <v>1557</v>
      </c>
      <c r="H1330" s="77" t="s">
        <v>1163</v>
      </c>
      <c r="I1330" s="77" t="s">
        <v>1125</v>
      </c>
      <c r="J1330" s="79" t="s">
        <v>1376</v>
      </c>
    </row>
    <row r="1331" ht="27.75" customHeight="1" spans="1:10">
      <c r="A1331" s="150"/>
      <c r="B1331" s="150"/>
      <c r="C1331" s="76" t="s">
        <v>246</v>
      </c>
      <c r="D1331" s="76" t="s">
        <v>1120</v>
      </c>
      <c r="E1331" s="76" t="s">
        <v>246</v>
      </c>
      <c r="F1331" s="77" t="s">
        <v>246</v>
      </c>
      <c r="G1331" s="76" t="s">
        <v>246</v>
      </c>
      <c r="H1331" s="77" t="s">
        <v>246</v>
      </c>
      <c r="I1331" s="77" t="s">
        <v>246</v>
      </c>
      <c r="J1331" s="79" t="s">
        <v>246</v>
      </c>
    </row>
    <row r="1332" ht="27.75" customHeight="1" spans="1:10">
      <c r="A1332" s="150"/>
      <c r="B1332" s="150"/>
      <c r="C1332" s="76" t="s">
        <v>246</v>
      </c>
      <c r="D1332" s="76" t="s">
        <v>246</v>
      </c>
      <c r="E1332" s="76" t="s">
        <v>1377</v>
      </c>
      <c r="F1332" s="77" t="s">
        <v>1122</v>
      </c>
      <c r="G1332" s="76" t="s">
        <v>1154</v>
      </c>
      <c r="H1332" s="77" t="s">
        <v>1124</v>
      </c>
      <c r="I1332" s="77" t="s">
        <v>1125</v>
      </c>
      <c r="J1332" s="79" t="s">
        <v>1376</v>
      </c>
    </row>
    <row r="1333" ht="27.75" customHeight="1" spans="1:10">
      <c r="A1333" s="150"/>
      <c r="B1333" s="150"/>
      <c r="C1333" s="76" t="s">
        <v>246</v>
      </c>
      <c r="D1333" s="76" t="s">
        <v>1206</v>
      </c>
      <c r="E1333" s="76" t="s">
        <v>246</v>
      </c>
      <c r="F1333" s="77" t="s">
        <v>246</v>
      </c>
      <c r="G1333" s="76" t="s">
        <v>246</v>
      </c>
      <c r="H1333" s="77" t="s">
        <v>246</v>
      </c>
      <c r="I1333" s="77" t="s">
        <v>246</v>
      </c>
      <c r="J1333" s="79" t="s">
        <v>246</v>
      </c>
    </row>
    <row r="1334" ht="27.75" customHeight="1" spans="1:10">
      <c r="A1334" s="150"/>
      <c r="B1334" s="150"/>
      <c r="C1334" s="76" t="s">
        <v>246</v>
      </c>
      <c r="D1334" s="76" t="s">
        <v>246</v>
      </c>
      <c r="E1334" s="76" t="s">
        <v>1378</v>
      </c>
      <c r="F1334" s="77" t="s">
        <v>1122</v>
      </c>
      <c r="G1334" s="76" t="s">
        <v>1154</v>
      </c>
      <c r="H1334" s="77" t="s">
        <v>1124</v>
      </c>
      <c r="I1334" s="77" t="s">
        <v>1125</v>
      </c>
      <c r="J1334" s="79" t="s">
        <v>1379</v>
      </c>
    </row>
    <row r="1335" ht="27.75" customHeight="1" spans="1:10">
      <c r="A1335" s="150"/>
      <c r="B1335" s="150"/>
      <c r="C1335" s="76" t="s">
        <v>1127</v>
      </c>
      <c r="D1335" s="76" t="s">
        <v>246</v>
      </c>
      <c r="E1335" s="76" t="s">
        <v>246</v>
      </c>
      <c r="F1335" s="77" t="s">
        <v>246</v>
      </c>
      <c r="G1335" s="76" t="s">
        <v>246</v>
      </c>
      <c r="H1335" s="77" t="s">
        <v>246</v>
      </c>
      <c r="I1335" s="77" t="s">
        <v>246</v>
      </c>
      <c r="J1335" s="79" t="s">
        <v>246</v>
      </c>
    </row>
    <row r="1336" ht="27.75" customHeight="1" spans="1:10">
      <c r="A1336" s="150"/>
      <c r="B1336" s="150"/>
      <c r="C1336" s="76" t="s">
        <v>246</v>
      </c>
      <c r="D1336" s="76" t="s">
        <v>1128</v>
      </c>
      <c r="E1336" s="76" t="s">
        <v>246</v>
      </c>
      <c r="F1336" s="77" t="s">
        <v>246</v>
      </c>
      <c r="G1336" s="76" t="s">
        <v>246</v>
      </c>
      <c r="H1336" s="77" t="s">
        <v>246</v>
      </c>
      <c r="I1336" s="77" t="s">
        <v>246</v>
      </c>
      <c r="J1336" s="79" t="s">
        <v>246</v>
      </c>
    </row>
    <row r="1337" ht="27.75" customHeight="1" spans="1:10">
      <c r="A1337" s="150"/>
      <c r="B1337" s="150"/>
      <c r="C1337" s="76" t="s">
        <v>246</v>
      </c>
      <c r="D1337" s="76" t="s">
        <v>246</v>
      </c>
      <c r="E1337" s="76" t="s">
        <v>1380</v>
      </c>
      <c r="F1337" s="77" t="s">
        <v>1122</v>
      </c>
      <c r="G1337" s="76" t="s">
        <v>1123</v>
      </c>
      <c r="H1337" s="77" t="s">
        <v>1124</v>
      </c>
      <c r="I1337" s="77" t="s">
        <v>1125</v>
      </c>
      <c r="J1337" s="79" t="s">
        <v>1381</v>
      </c>
    </row>
    <row r="1338" ht="27.75" customHeight="1" spans="1:10">
      <c r="A1338" s="150"/>
      <c r="B1338" s="150"/>
      <c r="C1338" s="76" t="s">
        <v>1131</v>
      </c>
      <c r="D1338" s="76" t="s">
        <v>246</v>
      </c>
      <c r="E1338" s="76" t="s">
        <v>246</v>
      </c>
      <c r="F1338" s="77" t="s">
        <v>246</v>
      </c>
      <c r="G1338" s="76" t="s">
        <v>246</v>
      </c>
      <c r="H1338" s="77" t="s">
        <v>246</v>
      </c>
      <c r="I1338" s="77" t="s">
        <v>246</v>
      </c>
      <c r="J1338" s="79" t="s">
        <v>246</v>
      </c>
    </row>
    <row r="1339" ht="27.75" customHeight="1" spans="1:10">
      <c r="A1339" s="150"/>
      <c r="B1339" s="150"/>
      <c r="C1339" s="76" t="s">
        <v>246</v>
      </c>
      <c r="D1339" s="76" t="s">
        <v>1132</v>
      </c>
      <c r="E1339" s="76" t="s">
        <v>246</v>
      </c>
      <c r="F1339" s="77" t="s">
        <v>246</v>
      </c>
      <c r="G1339" s="76" t="s">
        <v>246</v>
      </c>
      <c r="H1339" s="77" t="s">
        <v>246</v>
      </c>
      <c r="I1339" s="77" t="s">
        <v>246</v>
      </c>
      <c r="J1339" s="79" t="s">
        <v>246</v>
      </c>
    </row>
    <row r="1340" ht="27.75" customHeight="1" spans="1:10">
      <c r="A1340" s="150"/>
      <c r="B1340" s="150"/>
      <c r="C1340" s="76" t="s">
        <v>246</v>
      </c>
      <c r="D1340" s="76" t="s">
        <v>246</v>
      </c>
      <c r="E1340" s="76" t="s">
        <v>1251</v>
      </c>
      <c r="F1340" s="77" t="s">
        <v>1134</v>
      </c>
      <c r="G1340" s="76" t="s">
        <v>1292</v>
      </c>
      <c r="H1340" s="77" t="s">
        <v>1124</v>
      </c>
      <c r="I1340" s="77" t="s">
        <v>1125</v>
      </c>
      <c r="J1340" s="79" t="s">
        <v>1136</v>
      </c>
    </row>
    <row r="1341" ht="27.75" customHeight="1" spans="1:10">
      <c r="A1341" s="150"/>
      <c r="B1341" s="150"/>
      <c r="C1341" s="76" t="s">
        <v>246</v>
      </c>
      <c r="D1341" s="76" t="s">
        <v>246</v>
      </c>
      <c r="E1341" s="76" t="s">
        <v>1382</v>
      </c>
      <c r="F1341" s="77" t="s">
        <v>1134</v>
      </c>
      <c r="G1341" s="76" t="s">
        <v>1292</v>
      </c>
      <c r="H1341" s="77" t="s">
        <v>1124</v>
      </c>
      <c r="I1341" s="77" t="s">
        <v>1125</v>
      </c>
      <c r="J1341" s="79" t="s">
        <v>1136</v>
      </c>
    </row>
    <row r="1342" ht="28.5" customHeight="1" spans="1:10">
      <c r="A1342" s="76" t="s">
        <v>110</v>
      </c>
      <c r="B1342" s="150"/>
      <c r="C1342" s="150"/>
      <c r="D1342" s="150"/>
      <c r="E1342" s="150"/>
      <c r="F1342" s="29"/>
      <c r="G1342" s="150"/>
      <c r="H1342" s="29"/>
      <c r="I1342" s="29"/>
      <c r="J1342" s="151"/>
    </row>
    <row r="1343" ht="156.75" customHeight="1" spans="1:10">
      <c r="A1343" s="76" t="s">
        <v>1372</v>
      </c>
      <c r="B1343" s="80" t="s">
        <v>1373</v>
      </c>
      <c r="C1343" s="150"/>
      <c r="D1343" s="150"/>
      <c r="E1343" s="150"/>
      <c r="F1343" s="29"/>
      <c r="G1343" s="150"/>
      <c r="H1343" s="29"/>
      <c r="I1343" s="29"/>
      <c r="J1343" s="151"/>
    </row>
    <row r="1344" ht="27.75" customHeight="1" spans="1:10">
      <c r="A1344" s="150"/>
      <c r="B1344" s="150"/>
      <c r="C1344" s="76" t="s">
        <v>1119</v>
      </c>
      <c r="D1344" s="76" t="s">
        <v>246</v>
      </c>
      <c r="E1344" s="76" t="s">
        <v>246</v>
      </c>
      <c r="F1344" s="77" t="s">
        <v>246</v>
      </c>
      <c r="G1344" s="76" t="s">
        <v>246</v>
      </c>
      <c r="H1344" s="77" t="s">
        <v>246</v>
      </c>
      <c r="I1344" s="77" t="s">
        <v>246</v>
      </c>
      <c r="J1344" s="79" t="s">
        <v>246</v>
      </c>
    </row>
    <row r="1345" ht="27.75" customHeight="1" spans="1:10">
      <c r="A1345" s="150"/>
      <c r="B1345" s="150"/>
      <c r="C1345" s="76" t="s">
        <v>246</v>
      </c>
      <c r="D1345" s="76" t="s">
        <v>1139</v>
      </c>
      <c r="E1345" s="76" t="s">
        <v>246</v>
      </c>
      <c r="F1345" s="77" t="s">
        <v>246</v>
      </c>
      <c r="G1345" s="76" t="s">
        <v>246</v>
      </c>
      <c r="H1345" s="77" t="s">
        <v>246</v>
      </c>
      <c r="I1345" s="77" t="s">
        <v>246</v>
      </c>
      <c r="J1345" s="79" t="s">
        <v>246</v>
      </c>
    </row>
    <row r="1346" ht="27.75" customHeight="1" spans="1:10">
      <c r="A1346" s="150"/>
      <c r="B1346" s="150"/>
      <c r="C1346" s="76" t="s">
        <v>246</v>
      </c>
      <c r="D1346" s="76" t="s">
        <v>246</v>
      </c>
      <c r="E1346" s="76" t="s">
        <v>1374</v>
      </c>
      <c r="F1346" s="77" t="s">
        <v>1122</v>
      </c>
      <c r="G1346" s="76" t="s">
        <v>1558</v>
      </c>
      <c r="H1346" s="77" t="s">
        <v>1163</v>
      </c>
      <c r="I1346" s="77" t="s">
        <v>1125</v>
      </c>
      <c r="J1346" s="79" t="s">
        <v>1376</v>
      </c>
    </row>
    <row r="1347" ht="27.75" customHeight="1" spans="1:10">
      <c r="A1347" s="150"/>
      <c r="B1347" s="150"/>
      <c r="C1347" s="76" t="s">
        <v>246</v>
      </c>
      <c r="D1347" s="76" t="s">
        <v>1120</v>
      </c>
      <c r="E1347" s="76" t="s">
        <v>246</v>
      </c>
      <c r="F1347" s="77" t="s">
        <v>246</v>
      </c>
      <c r="G1347" s="76" t="s">
        <v>246</v>
      </c>
      <c r="H1347" s="77" t="s">
        <v>246</v>
      </c>
      <c r="I1347" s="77" t="s">
        <v>246</v>
      </c>
      <c r="J1347" s="79" t="s">
        <v>246</v>
      </c>
    </row>
    <row r="1348" ht="27.75" customHeight="1" spans="1:10">
      <c r="A1348" s="150"/>
      <c r="B1348" s="150"/>
      <c r="C1348" s="76" t="s">
        <v>246</v>
      </c>
      <c r="D1348" s="76" t="s">
        <v>246</v>
      </c>
      <c r="E1348" s="76" t="s">
        <v>1377</v>
      </c>
      <c r="F1348" s="77" t="s">
        <v>1122</v>
      </c>
      <c r="G1348" s="76" t="s">
        <v>1154</v>
      </c>
      <c r="H1348" s="77" t="s">
        <v>1124</v>
      </c>
      <c r="I1348" s="77" t="s">
        <v>1125</v>
      </c>
      <c r="J1348" s="79" t="s">
        <v>1376</v>
      </c>
    </row>
    <row r="1349" ht="27.75" customHeight="1" spans="1:10">
      <c r="A1349" s="150"/>
      <c r="B1349" s="150"/>
      <c r="C1349" s="76" t="s">
        <v>246</v>
      </c>
      <c r="D1349" s="76" t="s">
        <v>1206</v>
      </c>
      <c r="E1349" s="76" t="s">
        <v>246</v>
      </c>
      <c r="F1349" s="77" t="s">
        <v>246</v>
      </c>
      <c r="G1349" s="76" t="s">
        <v>246</v>
      </c>
      <c r="H1349" s="77" t="s">
        <v>246</v>
      </c>
      <c r="I1349" s="77" t="s">
        <v>246</v>
      </c>
      <c r="J1349" s="79" t="s">
        <v>246</v>
      </c>
    </row>
    <row r="1350" ht="27.75" customHeight="1" spans="1:10">
      <c r="A1350" s="150"/>
      <c r="B1350" s="150"/>
      <c r="C1350" s="76" t="s">
        <v>246</v>
      </c>
      <c r="D1350" s="76" t="s">
        <v>246</v>
      </c>
      <c r="E1350" s="76" t="s">
        <v>1378</v>
      </c>
      <c r="F1350" s="77" t="s">
        <v>1122</v>
      </c>
      <c r="G1350" s="76" t="s">
        <v>1154</v>
      </c>
      <c r="H1350" s="77" t="s">
        <v>1124</v>
      </c>
      <c r="I1350" s="77" t="s">
        <v>1125</v>
      </c>
      <c r="J1350" s="79" t="s">
        <v>1379</v>
      </c>
    </row>
    <row r="1351" ht="27.75" customHeight="1" spans="1:10">
      <c r="A1351" s="150"/>
      <c r="B1351" s="150"/>
      <c r="C1351" s="76" t="s">
        <v>1127</v>
      </c>
      <c r="D1351" s="76" t="s">
        <v>246</v>
      </c>
      <c r="E1351" s="76" t="s">
        <v>246</v>
      </c>
      <c r="F1351" s="77" t="s">
        <v>246</v>
      </c>
      <c r="G1351" s="76" t="s">
        <v>246</v>
      </c>
      <c r="H1351" s="77" t="s">
        <v>246</v>
      </c>
      <c r="I1351" s="77" t="s">
        <v>246</v>
      </c>
      <c r="J1351" s="79" t="s">
        <v>246</v>
      </c>
    </row>
    <row r="1352" ht="27.75" customHeight="1" spans="1:10">
      <c r="A1352" s="150"/>
      <c r="B1352" s="150"/>
      <c r="C1352" s="76" t="s">
        <v>246</v>
      </c>
      <c r="D1352" s="76" t="s">
        <v>1128</v>
      </c>
      <c r="E1352" s="76" t="s">
        <v>246</v>
      </c>
      <c r="F1352" s="77" t="s">
        <v>246</v>
      </c>
      <c r="G1352" s="76" t="s">
        <v>246</v>
      </c>
      <c r="H1352" s="77" t="s">
        <v>246</v>
      </c>
      <c r="I1352" s="77" t="s">
        <v>246</v>
      </c>
      <c r="J1352" s="79" t="s">
        <v>246</v>
      </c>
    </row>
    <row r="1353" ht="27.75" customHeight="1" spans="1:10">
      <c r="A1353" s="150"/>
      <c r="B1353" s="150"/>
      <c r="C1353" s="76" t="s">
        <v>246</v>
      </c>
      <c r="D1353" s="76" t="s">
        <v>246</v>
      </c>
      <c r="E1353" s="76" t="s">
        <v>1380</v>
      </c>
      <c r="F1353" s="77" t="s">
        <v>1122</v>
      </c>
      <c r="G1353" s="76" t="s">
        <v>1123</v>
      </c>
      <c r="H1353" s="77" t="s">
        <v>1124</v>
      </c>
      <c r="I1353" s="77" t="s">
        <v>1125</v>
      </c>
      <c r="J1353" s="79" t="s">
        <v>1381</v>
      </c>
    </row>
    <row r="1354" ht="27.75" customHeight="1" spans="1:10">
      <c r="A1354" s="150"/>
      <c r="B1354" s="150"/>
      <c r="C1354" s="76" t="s">
        <v>1131</v>
      </c>
      <c r="D1354" s="76" t="s">
        <v>246</v>
      </c>
      <c r="E1354" s="76" t="s">
        <v>246</v>
      </c>
      <c r="F1354" s="77" t="s">
        <v>246</v>
      </c>
      <c r="G1354" s="76" t="s">
        <v>246</v>
      </c>
      <c r="H1354" s="77" t="s">
        <v>246</v>
      </c>
      <c r="I1354" s="77" t="s">
        <v>246</v>
      </c>
      <c r="J1354" s="79" t="s">
        <v>246</v>
      </c>
    </row>
    <row r="1355" ht="27.75" customHeight="1" spans="1:10">
      <c r="A1355" s="150"/>
      <c r="B1355" s="150"/>
      <c r="C1355" s="76" t="s">
        <v>246</v>
      </c>
      <c r="D1355" s="76" t="s">
        <v>1132</v>
      </c>
      <c r="E1355" s="76" t="s">
        <v>246</v>
      </c>
      <c r="F1355" s="77" t="s">
        <v>246</v>
      </c>
      <c r="G1355" s="76" t="s">
        <v>246</v>
      </c>
      <c r="H1355" s="77" t="s">
        <v>246</v>
      </c>
      <c r="I1355" s="77" t="s">
        <v>246</v>
      </c>
      <c r="J1355" s="79" t="s">
        <v>246</v>
      </c>
    </row>
    <row r="1356" ht="27.75" customHeight="1" spans="1:10">
      <c r="A1356" s="150"/>
      <c r="B1356" s="150"/>
      <c r="C1356" s="76" t="s">
        <v>246</v>
      </c>
      <c r="D1356" s="76" t="s">
        <v>246</v>
      </c>
      <c r="E1356" s="76" t="s">
        <v>1251</v>
      </c>
      <c r="F1356" s="77" t="s">
        <v>1134</v>
      </c>
      <c r="G1356" s="76" t="s">
        <v>1292</v>
      </c>
      <c r="H1356" s="77" t="s">
        <v>1124</v>
      </c>
      <c r="I1356" s="77" t="s">
        <v>1125</v>
      </c>
      <c r="J1356" s="79" t="s">
        <v>1136</v>
      </c>
    </row>
    <row r="1357" ht="27.75" customHeight="1" spans="1:10">
      <c r="A1357" s="150"/>
      <c r="B1357" s="150"/>
      <c r="C1357" s="76" t="s">
        <v>246</v>
      </c>
      <c r="D1357" s="76" t="s">
        <v>246</v>
      </c>
      <c r="E1357" s="76" t="s">
        <v>1382</v>
      </c>
      <c r="F1357" s="77" t="s">
        <v>1134</v>
      </c>
      <c r="G1357" s="76" t="s">
        <v>1292</v>
      </c>
      <c r="H1357" s="77" t="s">
        <v>1124</v>
      </c>
      <c r="I1357" s="77" t="s">
        <v>1125</v>
      </c>
      <c r="J1357" s="79" t="s">
        <v>1136</v>
      </c>
    </row>
    <row r="1358" ht="156.75" customHeight="1" spans="1:10">
      <c r="A1358" s="76" t="s">
        <v>1485</v>
      </c>
      <c r="B1358" s="80" t="s">
        <v>1486</v>
      </c>
      <c r="C1358" s="150"/>
      <c r="D1358" s="150"/>
      <c r="E1358" s="150"/>
      <c r="F1358" s="29"/>
      <c r="G1358" s="150"/>
      <c r="H1358" s="29"/>
      <c r="I1358" s="29"/>
      <c r="J1358" s="151"/>
    </row>
    <row r="1359" ht="27.75" customHeight="1" spans="1:10">
      <c r="A1359" s="150"/>
      <c r="B1359" s="150"/>
      <c r="C1359" s="76" t="s">
        <v>1119</v>
      </c>
      <c r="D1359" s="76" t="s">
        <v>246</v>
      </c>
      <c r="E1359" s="76" t="s">
        <v>246</v>
      </c>
      <c r="F1359" s="77" t="s">
        <v>246</v>
      </c>
      <c r="G1359" s="76" t="s">
        <v>246</v>
      </c>
      <c r="H1359" s="77" t="s">
        <v>246</v>
      </c>
      <c r="I1359" s="77" t="s">
        <v>246</v>
      </c>
      <c r="J1359" s="79" t="s">
        <v>246</v>
      </c>
    </row>
    <row r="1360" ht="27.75" customHeight="1" spans="1:10">
      <c r="A1360" s="150"/>
      <c r="B1360" s="150"/>
      <c r="C1360" s="76" t="s">
        <v>246</v>
      </c>
      <c r="D1360" s="76" t="s">
        <v>1139</v>
      </c>
      <c r="E1360" s="76" t="s">
        <v>246</v>
      </c>
      <c r="F1360" s="77" t="s">
        <v>246</v>
      </c>
      <c r="G1360" s="76" t="s">
        <v>246</v>
      </c>
      <c r="H1360" s="77" t="s">
        <v>246</v>
      </c>
      <c r="I1360" s="77" t="s">
        <v>246</v>
      </c>
      <c r="J1360" s="79" t="s">
        <v>246</v>
      </c>
    </row>
    <row r="1361" ht="27.75" customHeight="1" spans="1:10">
      <c r="A1361" s="150"/>
      <c r="B1361" s="150"/>
      <c r="C1361" s="76" t="s">
        <v>246</v>
      </c>
      <c r="D1361" s="76" t="s">
        <v>246</v>
      </c>
      <c r="E1361" s="76" t="s">
        <v>1487</v>
      </c>
      <c r="F1361" s="77" t="s">
        <v>1122</v>
      </c>
      <c r="G1361" s="76" t="s">
        <v>1334</v>
      </c>
      <c r="H1361" s="77" t="s">
        <v>1489</v>
      </c>
      <c r="I1361" s="77" t="s">
        <v>1125</v>
      </c>
      <c r="J1361" s="79" t="s">
        <v>1281</v>
      </c>
    </row>
    <row r="1362" ht="27.75" customHeight="1" spans="1:10">
      <c r="A1362" s="150"/>
      <c r="B1362" s="150"/>
      <c r="C1362" s="76" t="s">
        <v>246</v>
      </c>
      <c r="D1362" s="76" t="s">
        <v>1120</v>
      </c>
      <c r="E1362" s="76" t="s">
        <v>246</v>
      </c>
      <c r="F1362" s="77" t="s">
        <v>246</v>
      </c>
      <c r="G1362" s="76" t="s">
        <v>246</v>
      </c>
      <c r="H1362" s="77" t="s">
        <v>246</v>
      </c>
      <c r="I1362" s="77" t="s">
        <v>246</v>
      </c>
      <c r="J1362" s="79" t="s">
        <v>246</v>
      </c>
    </row>
    <row r="1363" ht="27.75" customHeight="1" spans="1:10">
      <c r="A1363" s="150"/>
      <c r="B1363" s="150"/>
      <c r="C1363" s="76" t="s">
        <v>246</v>
      </c>
      <c r="D1363" s="76" t="s">
        <v>246</v>
      </c>
      <c r="E1363" s="76" t="s">
        <v>1490</v>
      </c>
      <c r="F1363" s="77" t="s">
        <v>1122</v>
      </c>
      <c r="G1363" s="76" t="s">
        <v>1154</v>
      </c>
      <c r="H1363" s="77" t="s">
        <v>1124</v>
      </c>
      <c r="I1363" s="77" t="s">
        <v>1125</v>
      </c>
      <c r="J1363" s="79" t="s">
        <v>1491</v>
      </c>
    </row>
    <row r="1364" ht="27.75" customHeight="1" spans="1:10">
      <c r="A1364" s="150"/>
      <c r="B1364" s="150"/>
      <c r="C1364" s="76" t="s">
        <v>1127</v>
      </c>
      <c r="D1364" s="76" t="s">
        <v>246</v>
      </c>
      <c r="E1364" s="76" t="s">
        <v>246</v>
      </c>
      <c r="F1364" s="77" t="s">
        <v>246</v>
      </c>
      <c r="G1364" s="76" t="s">
        <v>246</v>
      </c>
      <c r="H1364" s="77" t="s">
        <v>246</v>
      </c>
      <c r="I1364" s="77" t="s">
        <v>246</v>
      </c>
      <c r="J1364" s="79" t="s">
        <v>246</v>
      </c>
    </row>
    <row r="1365" ht="27.75" customHeight="1" spans="1:10">
      <c r="A1365" s="150"/>
      <c r="B1365" s="150"/>
      <c r="C1365" s="76" t="s">
        <v>246</v>
      </c>
      <c r="D1365" s="76" t="s">
        <v>1128</v>
      </c>
      <c r="E1365" s="76" t="s">
        <v>246</v>
      </c>
      <c r="F1365" s="77" t="s">
        <v>246</v>
      </c>
      <c r="G1365" s="76" t="s">
        <v>246</v>
      </c>
      <c r="H1365" s="77" t="s">
        <v>246</v>
      </c>
      <c r="I1365" s="77" t="s">
        <v>246</v>
      </c>
      <c r="J1365" s="79" t="s">
        <v>246</v>
      </c>
    </row>
    <row r="1366" ht="27.75" customHeight="1" spans="1:10">
      <c r="A1366" s="150"/>
      <c r="B1366" s="150"/>
      <c r="C1366" s="76" t="s">
        <v>246</v>
      </c>
      <c r="D1366" s="76" t="s">
        <v>246</v>
      </c>
      <c r="E1366" s="76" t="s">
        <v>1492</v>
      </c>
      <c r="F1366" s="77" t="s">
        <v>1134</v>
      </c>
      <c r="G1366" s="76" t="s">
        <v>1135</v>
      </c>
      <c r="H1366" s="77" t="s">
        <v>1124</v>
      </c>
      <c r="I1366" s="77" t="s">
        <v>1125</v>
      </c>
      <c r="J1366" s="79" t="s">
        <v>1275</v>
      </c>
    </row>
    <row r="1367" ht="27.75" customHeight="1" spans="1:10">
      <c r="A1367" s="150"/>
      <c r="B1367" s="150"/>
      <c r="C1367" s="76" t="s">
        <v>1131</v>
      </c>
      <c r="D1367" s="76" t="s">
        <v>246</v>
      </c>
      <c r="E1367" s="76" t="s">
        <v>246</v>
      </c>
      <c r="F1367" s="77" t="s">
        <v>246</v>
      </c>
      <c r="G1367" s="76" t="s">
        <v>246</v>
      </c>
      <c r="H1367" s="77" t="s">
        <v>246</v>
      </c>
      <c r="I1367" s="77" t="s">
        <v>246</v>
      </c>
      <c r="J1367" s="79" t="s">
        <v>246</v>
      </c>
    </row>
    <row r="1368" ht="27.75" customHeight="1" spans="1:10">
      <c r="A1368" s="150"/>
      <c r="B1368" s="150"/>
      <c r="C1368" s="76" t="s">
        <v>246</v>
      </c>
      <c r="D1368" s="76" t="s">
        <v>1132</v>
      </c>
      <c r="E1368" s="76" t="s">
        <v>246</v>
      </c>
      <c r="F1368" s="77" t="s">
        <v>246</v>
      </c>
      <c r="G1368" s="76" t="s">
        <v>246</v>
      </c>
      <c r="H1368" s="77" t="s">
        <v>246</v>
      </c>
      <c r="I1368" s="77" t="s">
        <v>246</v>
      </c>
      <c r="J1368" s="79" t="s">
        <v>246</v>
      </c>
    </row>
    <row r="1369" ht="27.75" customHeight="1" spans="1:10">
      <c r="A1369" s="150"/>
      <c r="B1369" s="150"/>
      <c r="C1369" s="76" t="s">
        <v>246</v>
      </c>
      <c r="D1369" s="76" t="s">
        <v>246</v>
      </c>
      <c r="E1369" s="76" t="s">
        <v>1493</v>
      </c>
      <c r="F1369" s="77" t="s">
        <v>1134</v>
      </c>
      <c r="G1369" s="76" t="s">
        <v>1223</v>
      </c>
      <c r="H1369" s="77" t="s">
        <v>1124</v>
      </c>
      <c r="I1369" s="77" t="s">
        <v>1125</v>
      </c>
      <c r="J1369" s="79" t="s">
        <v>1158</v>
      </c>
    </row>
    <row r="1370" ht="156.75" customHeight="1" spans="1:10">
      <c r="A1370" s="76" t="s">
        <v>1383</v>
      </c>
      <c r="B1370" s="80" t="s">
        <v>1494</v>
      </c>
      <c r="C1370" s="150"/>
      <c r="D1370" s="150"/>
      <c r="E1370" s="150"/>
      <c r="F1370" s="29"/>
      <c r="G1370" s="150"/>
      <c r="H1370" s="29"/>
      <c r="I1370" s="29"/>
      <c r="J1370" s="151"/>
    </row>
    <row r="1371" ht="27.75" customHeight="1" spans="1:10">
      <c r="A1371" s="150"/>
      <c r="B1371" s="150"/>
      <c r="C1371" s="76" t="s">
        <v>1119</v>
      </c>
      <c r="D1371" s="76" t="s">
        <v>246</v>
      </c>
      <c r="E1371" s="76" t="s">
        <v>246</v>
      </c>
      <c r="F1371" s="77" t="s">
        <v>246</v>
      </c>
      <c r="G1371" s="76" t="s">
        <v>246</v>
      </c>
      <c r="H1371" s="77" t="s">
        <v>246</v>
      </c>
      <c r="I1371" s="77" t="s">
        <v>246</v>
      </c>
      <c r="J1371" s="79" t="s">
        <v>246</v>
      </c>
    </row>
    <row r="1372" ht="27.75" customHeight="1" spans="1:10">
      <c r="A1372" s="150"/>
      <c r="B1372" s="150"/>
      <c r="C1372" s="76" t="s">
        <v>246</v>
      </c>
      <c r="D1372" s="76" t="s">
        <v>1139</v>
      </c>
      <c r="E1372" s="76" t="s">
        <v>246</v>
      </c>
      <c r="F1372" s="77" t="s">
        <v>246</v>
      </c>
      <c r="G1372" s="76" t="s">
        <v>246</v>
      </c>
      <c r="H1372" s="77" t="s">
        <v>246</v>
      </c>
      <c r="I1372" s="77" t="s">
        <v>246</v>
      </c>
      <c r="J1372" s="79" t="s">
        <v>246</v>
      </c>
    </row>
    <row r="1373" ht="27.75" customHeight="1" spans="1:10">
      <c r="A1373" s="150"/>
      <c r="B1373" s="150"/>
      <c r="C1373" s="76" t="s">
        <v>246</v>
      </c>
      <c r="D1373" s="76" t="s">
        <v>246</v>
      </c>
      <c r="E1373" s="76" t="s">
        <v>1385</v>
      </c>
      <c r="F1373" s="77" t="s">
        <v>1122</v>
      </c>
      <c r="G1373" s="76" t="s">
        <v>215</v>
      </c>
      <c r="H1373" s="77" t="s">
        <v>1185</v>
      </c>
      <c r="I1373" s="77" t="s">
        <v>1125</v>
      </c>
      <c r="J1373" s="79" t="s">
        <v>1386</v>
      </c>
    </row>
    <row r="1374" ht="27.75" customHeight="1" spans="1:10">
      <c r="A1374" s="150"/>
      <c r="B1374" s="150"/>
      <c r="C1374" s="76" t="s">
        <v>246</v>
      </c>
      <c r="D1374" s="76" t="s">
        <v>246</v>
      </c>
      <c r="E1374" s="76" t="s">
        <v>1495</v>
      </c>
      <c r="F1374" s="77" t="s">
        <v>1122</v>
      </c>
      <c r="G1374" s="76" t="s">
        <v>1559</v>
      </c>
      <c r="H1374" s="77" t="s">
        <v>1163</v>
      </c>
      <c r="I1374" s="77" t="s">
        <v>1125</v>
      </c>
      <c r="J1374" s="79" t="s">
        <v>1386</v>
      </c>
    </row>
    <row r="1375" ht="27.75" customHeight="1" spans="1:10">
      <c r="A1375" s="150"/>
      <c r="B1375" s="150"/>
      <c r="C1375" s="76" t="s">
        <v>246</v>
      </c>
      <c r="D1375" s="76" t="s">
        <v>246</v>
      </c>
      <c r="E1375" s="76" t="s">
        <v>1497</v>
      </c>
      <c r="F1375" s="77" t="s">
        <v>1122</v>
      </c>
      <c r="G1375" s="76" t="s">
        <v>1560</v>
      </c>
      <c r="H1375" s="77" t="s">
        <v>1163</v>
      </c>
      <c r="I1375" s="77" t="s">
        <v>1125</v>
      </c>
      <c r="J1375" s="79" t="s">
        <v>1386</v>
      </c>
    </row>
    <row r="1376" ht="27.75" customHeight="1" spans="1:10">
      <c r="A1376" s="150"/>
      <c r="B1376" s="150"/>
      <c r="C1376" s="76" t="s">
        <v>246</v>
      </c>
      <c r="D1376" s="76" t="s">
        <v>1120</v>
      </c>
      <c r="E1376" s="76" t="s">
        <v>246</v>
      </c>
      <c r="F1376" s="77" t="s">
        <v>246</v>
      </c>
      <c r="G1376" s="76" t="s">
        <v>246</v>
      </c>
      <c r="H1376" s="77" t="s">
        <v>246</v>
      </c>
      <c r="I1376" s="77" t="s">
        <v>246</v>
      </c>
      <c r="J1376" s="79" t="s">
        <v>246</v>
      </c>
    </row>
    <row r="1377" ht="27.75" customHeight="1" spans="1:10">
      <c r="A1377" s="150"/>
      <c r="B1377" s="150"/>
      <c r="C1377" s="76" t="s">
        <v>246</v>
      </c>
      <c r="D1377" s="76" t="s">
        <v>246</v>
      </c>
      <c r="E1377" s="76" t="s">
        <v>1391</v>
      </c>
      <c r="F1377" s="77" t="s">
        <v>1122</v>
      </c>
      <c r="G1377" s="76" t="s">
        <v>1154</v>
      </c>
      <c r="H1377" s="77" t="s">
        <v>1124</v>
      </c>
      <c r="I1377" s="77" t="s">
        <v>1125</v>
      </c>
      <c r="J1377" s="79" t="s">
        <v>1392</v>
      </c>
    </row>
    <row r="1378" ht="27.75" customHeight="1" spans="1:10">
      <c r="A1378" s="150"/>
      <c r="B1378" s="150"/>
      <c r="C1378" s="76" t="s">
        <v>246</v>
      </c>
      <c r="D1378" s="76" t="s">
        <v>246</v>
      </c>
      <c r="E1378" s="76" t="s">
        <v>1393</v>
      </c>
      <c r="F1378" s="77" t="s">
        <v>1130</v>
      </c>
      <c r="G1378" s="76" t="s">
        <v>1394</v>
      </c>
      <c r="H1378" s="77" t="s">
        <v>1124</v>
      </c>
      <c r="I1378" s="77" t="s">
        <v>1125</v>
      </c>
      <c r="J1378" s="79" t="s">
        <v>1392</v>
      </c>
    </row>
    <row r="1379" ht="27.75" customHeight="1" spans="1:10">
      <c r="A1379" s="150"/>
      <c r="B1379" s="150"/>
      <c r="C1379" s="76" t="s">
        <v>246</v>
      </c>
      <c r="D1379" s="76" t="s">
        <v>246</v>
      </c>
      <c r="E1379" s="76" t="s">
        <v>1395</v>
      </c>
      <c r="F1379" s="77" t="s">
        <v>1122</v>
      </c>
      <c r="G1379" s="76" t="s">
        <v>1154</v>
      </c>
      <c r="H1379" s="77" t="s">
        <v>1124</v>
      </c>
      <c r="I1379" s="77" t="s">
        <v>1125</v>
      </c>
      <c r="J1379" s="79" t="s">
        <v>1392</v>
      </c>
    </row>
    <row r="1380" ht="27.75" customHeight="1" spans="1:10">
      <c r="A1380" s="150"/>
      <c r="B1380" s="150"/>
      <c r="C1380" s="76" t="s">
        <v>246</v>
      </c>
      <c r="D1380" s="76" t="s">
        <v>246</v>
      </c>
      <c r="E1380" s="76" t="s">
        <v>1396</v>
      </c>
      <c r="F1380" s="77" t="s">
        <v>1130</v>
      </c>
      <c r="G1380" s="76" t="s">
        <v>1500</v>
      </c>
      <c r="H1380" s="77" t="s">
        <v>1124</v>
      </c>
      <c r="I1380" s="77" t="s">
        <v>1125</v>
      </c>
      <c r="J1380" s="79" t="s">
        <v>1392</v>
      </c>
    </row>
    <row r="1381" ht="27.75" customHeight="1" spans="1:10">
      <c r="A1381" s="150"/>
      <c r="B1381" s="150"/>
      <c r="C1381" s="76" t="s">
        <v>246</v>
      </c>
      <c r="D1381" s="76" t="s">
        <v>246</v>
      </c>
      <c r="E1381" s="76" t="s">
        <v>1397</v>
      </c>
      <c r="F1381" s="77" t="s">
        <v>1134</v>
      </c>
      <c r="G1381" s="76" t="s">
        <v>1501</v>
      </c>
      <c r="H1381" s="77" t="s">
        <v>1124</v>
      </c>
      <c r="I1381" s="77" t="s">
        <v>1125</v>
      </c>
      <c r="J1381" s="79" t="s">
        <v>1392</v>
      </c>
    </row>
    <row r="1382" ht="27.75" customHeight="1" spans="1:10">
      <c r="A1382" s="150"/>
      <c r="B1382" s="150"/>
      <c r="C1382" s="76" t="s">
        <v>246</v>
      </c>
      <c r="D1382" s="76" t="s">
        <v>1206</v>
      </c>
      <c r="E1382" s="76" t="s">
        <v>246</v>
      </c>
      <c r="F1382" s="77" t="s">
        <v>246</v>
      </c>
      <c r="G1382" s="76" t="s">
        <v>246</v>
      </c>
      <c r="H1382" s="77" t="s">
        <v>246</v>
      </c>
      <c r="I1382" s="77" t="s">
        <v>246</v>
      </c>
      <c r="J1382" s="79" t="s">
        <v>246</v>
      </c>
    </row>
    <row r="1383" ht="27.75" customHeight="1" spans="1:10">
      <c r="A1383" s="150"/>
      <c r="B1383" s="150"/>
      <c r="C1383" s="76" t="s">
        <v>246</v>
      </c>
      <c r="D1383" s="76" t="s">
        <v>246</v>
      </c>
      <c r="E1383" s="76" t="s">
        <v>1398</v>
      </c>
      <c r="F1383" s="77" t="s">
        <v>1122</v>
      </c>
      <c r="G1383" s="76" t="s">
        <v>1502</v>
      </c>
      <c r="H1383" s="77" t="s">
        <v>1400</v>
      </c>
      <c r="I1383" s="77" t="s">
        <v>1125</v>
      </c>
      <c r="J1383" s="79" t="s">
        <v>1401</v>
      </c>
    </row>
    <row r="1384" ht="27.75" customHeight="1" spans="1:10">
      <c r="A1384" s="150"/>
      <c r="B1384" s="150"/>
      <c r="C1384" s="76" t="s">
        <v>246</v>
      </c>
      <c r="D1384" s="76" t="s">
        <v>246</v>
      </c>
      <c r="E1384" s="76" t="s">
        <v>1402</v>
      </c>
      <c r="F1384" s="77" t="s">
        <v>1122</v>
      </c>
      <c r="G1384" s="76" t="s">
        <v>1503</v>
      </c>
      <c r="H1384" s="77" t="s">
        <v>1400</v>
      </c>
      <c r="I1384" s="77" t="s">
        <v>1125</v>
      </c>
      <c r="J1384" s="79" t="s">
        <v>1401</v>
      </c>
    </row>
    <row r="1385" ht="27.75" customHeight="1" spans="1:10">
      <c r="A1385" s="150"/>
      <c r="B1385" s="150"/>
      <c r="C1385" s="76" t="s">
        <v>1127</v>
      </c>
      <c r="D1385" s="76" t="s">
        <v>246</v>
      </c>
      <c r="E1385" s="76" t="s">
        <v>246</v>
      </c>
      <c r="F1385" s="77" t="s">
        <v>246</v>
      </c>
      <c r="G1385" s="76" t="s">
        <v>246</v>
      </c>
      <c r="H1385" s="77" t="s">
        <v>246</v>
      </c>
      <c r="I1385" s="77" t="s">
        <v>246</v>
      </c>
      <c r="J1385" s="79" t="s">
        <v>246</v>
      </c>
    </row>
    <row r="1386" ht="27.75" customHeight="1" spans="1:10">
      <c r="A1386" s="150"/>
      <c r="B1386" s="150"/>
      <c r="C1386" s="76" t="s">
        <v>246</v>
      </c>
      <c r="D1386" s="76" t="s">
        <v>1128</v>
      </c>
      <c r="E1386" s="76" t="s">
        <v>246</v>
      </c>
      <c r="F1386" s="77" t="s">
        <v>246</v>
      </c>
      <c r="G1386" s="76" t="s">
        <v>246</v>
      </c>
      <c r="H1386" s="77" t="s">
        <v>246</v>
      </c>
      <c r="I1386" s="77" t="s">
        <v>246</v>
      </c>
      <c r="J1386" s="79" t="s">
        <v>246</v>
      </c>
    </row>
    <row r="1387" ht="27.75" customHeight="1" spans="1:10">
      <c r="A1387" s="150"/>
      <c r="B1387" s="150"/>
      <c r="C1387" s="76" t="s">
        <v>246</v>
      </c>
      <c r="D1387" s="76" t="s">
        <v>246</v>
      </c>
      <c r="E1387" s="76" t="s">
        <v>1404</v>
      </c>
      <c r="F1387" s="77" t="s">
        <v>1122</v>
      </c>
      <c r="G1387" s="76" t="s">
        <v>1154</v>
      </c>
      <c r="H1387" s="77" t="s">
        <v>1124</v>
      </c>
      <c r="I1387" s="77" t="s">
        <v>1125</v>
      </c>
      <c r="J1387" s="79" t="s">
        <v>1297</v>
      </c>
    </row>
    <row r="1388" ht="27.75" customHeight="1" spans="1:10">
      <c r="A1388" s="150"/>
      <c r="B1388" s="150"/>
      <c r="C1388" s="76" t="s">
        <v>246</v>
      </c>
      <c r="D1388" s="76" t="s">
        <v>1405</v>
      </c>
      <c r="E1388" s="76" t="s">
        <v>246</v>
      </c>
      <c r="F1388" s="77" t="s">
        <v>246</v>
      </c>
      <c r="G1388" s="76" t="s">
        <v>246</v>
      </c>
      <c r="H1388" s="77" t="s">
        <v>246</v>
      </c>
      <c r="I1388" s="77" t="s">
        <v>246</v>
      </c>
      <c r="J1388" s="79" t="s">
        <v>246</v>
      </c>
    </row>
    <row r="1389" ht="27.75" customHeight="1" spans="1:10">
      <c r="A1389" s="150"/>
      <c r="B1389" s="150"/>
      <c r="C1389" s="76" t="s">
        <v>246</v>
      </c>
      <c r="D1389" s="76" t="s">
        <v>246</v>
      </c>
      <c r="E1389" s="76" t="s">
        <v>1406</v>
      </c>
      <c r="F1389" s="77" t="s">
        <v>1122</v>
      </c>
      <c r="G1389" s="76" t="s">
        <v>211</v>
      </c>
      <c r="H1389" s="77" t="s">
        <v>1407</v>
      </c>
      <c r="I1389" s="77" t="s">
        <v>1125</v>
      </c>
      <c r="J1389" s="79" t="s">
        <v>1401</v>
      </c>
    </row>
    <row r="1390" ht="27.75" customHeight="1" spans="1:10">
      <c r="A1390" s="150"/>
      <c r="B1390" s="150"/>
      <c r="C1390" s="76" t="s">
        <v>1131</v>
      </c>
      <c r="D1390" s="76" t="s">
        <v>246</v>
      </c>
      <c r="E1390" s="76" t="s">
        <v>246</v>
      </c>
      <c r="F1390" s="77" t="s">
        <v>246</v>
      </c>
      <c r="G1390" s="76" t="s">
        <v>246</v>
      </c>
      <c r="H1390" s="77" t="s">
        <v>246</v>
      </c>
      <c r="I1390" s="77" t="s">
        <v>246</v>
      </c>
      <c r="J1390" s="79" t="s">
        <v>246</v>
      </c>
    </row>
    <row r="1391" ht="27.75" customHeight="1" spans="1:10">
      <c r="A1391" s="150"/>
      <c r="B1391" s="150"/>
      <c r="C1391" s="76" t="s">
        <v>246</v>
      </c>
      <c r="D1391" s="76" t="s">
        <v>1132</v>
      </c>
      <c r="E1391" s="76" t="s">
        <v>246</v>
      </c>
      <c r="F1391" s="77" t="s">
        <v>246</v>
      </c>
      <c r="G1391" s="76" t="s">
        <v>246</v>
      </c>
      <c r="H1391" s="77" t="s">
        <v>246</v>
      </c>
      <c r="I1391" s="77" t="s">
        <v>246</v>
      </c>
      <c r="J1391" s="79" t="s">
        <v>246</v>
      </c>
    </row>
    <row r="1392" ht="27.75" customHeight="1" spans="1:10">
      <c r="A1392" s="150"/>
      <c r="B1392" s="150"/>
      <c r="C1392" s="76" t="s">
        <v>246</v>
      </c>
      <c r="D1392" s="76" t="s">
        <v>246</v>
      </c>
      <c r="E1392" s="76" t="s">
        <v>1408</v>
      </c>
      <c r="F1392" s="77" t="s">
        <v>1134</v>
      </c>
      <c r="G1392" s="76" t="s">
        <v>1135</v>
      </c>
      <c r="H1392" s="77" t="s">
        <v>1124</v>
      </c>
      <c r="I1392" s="77" t="s">
        <v>1125</v>
      </c>
      <c r="J1392" s="79" t="s">
        <v>1136</v>
      </c>
    </row>
    <row r="1393" ht="27.75" customHeight="1" spans="1:10">
      <c r="A1393" s="150"/>
      <c r="B1393" s="150"/>
      <c r="C1393" s="76" t="s">
        <v>246</v>
      </c>
      <c r="D1393" s="76" t="s">
        <v>246</v>
      </c>
      <c r="E1393" s="76" t="s">
        <v>1409</v>
      </c>
      <c r="F1393" s="77" t="s">
        <v>1134</v>
      </c>
      <c r="G1393" s="76" t="s">
        <v>1223</v>
      </c>
      <c r="H1393" s="77" t="s">
        <v>1124</v>
      </c>
      <c r="I1393" s="77" t="s">
        <v>1125</v>
      </c>
      <c r="J1393" s="79" t="s">
        <v>1136</v>
      </c>
    </row>
    <row r="1394" ht="27.75" customHeight="1" spans="1:10">
      <c r="A1394" s="150"/>
      <c r="B1394" s="150"/>
      <c r="C1394" s="76" t="s">
        <v>246</v>
      </c>
      <c r="D1394" s="76" t="s">
        <v>246</v>
      </c>
      <c r="E1394" s="76" t="s">
        <v>1410</v>
      </c>
      <c r="F1394" s="77" t="s">
        <v>1134</v>
      </c>
      <c r="G1394" s="76" t="s">
        <v>1135</v>
      </c>
      <c r="H1394" s="77" t="s">
        <v>1124</v>
      </c>
      <c r="I1394" s="77" t="s">
        <v>1125</v>
      </c>
      <c r="J1394" s="79" t="s">
        <v>1136</v>
      </c>
    </row>
    <row r="1395" ht="156.75" customHeight="1" spans="1:10">
      <c r="A1395" s="76" t="s">
        <v>1470</v>
      </c>
      <c r="B1395" s="80" t="s">
        <v>1471</v>
      </c>
      <c r="C1395" s="150"/>
      <c r="D1395" s="150"/>
      <c r="E1395" s="150"/>
      <c r="F1395" s="29"/>
      <c r="G1395" s="150"/>
      <c r="H1395" s="29"/>
      <c r="I1395" s="29"/>
      <c r="J1395" s="151"/>
    </row>
    <row r="1396" ht="27.75" customHeight="1" spans="1:10">
      <c r="A1396" s="150"/>
      <c r="B1396" s="150"/>
      <c r="C1396" s="76" t="s">
        <v>1119</v>
      </c>
      <c r="D1396" s="76" t="s">
        <v>246</v>
      </c>
      <c r="E1396" s="76" t="s">
        <v>246</v>
      </c>
      <c r="F1396" s="77" t="s">
        <v>246</v>
      </c>
      <c r="G1396" s="76" t="s">
        <v>246</v>
      </c>
      <c r="H1396" s="77" t="s">
        <v>246</v>
      </c>
      <c r="I1396" s="77" t="s">
        <v>246</v>
      </c>
      <c r="J1396" s="79" t="s">
        <v>246</v>
      </c>
    </row>
    <row r="1397" ht="27.75" customHeight="1" spans="1:10">
      <c r="A1397" s="150"/>
      <c r="B1397" s="150"/>
      <c r="C1397" s="76" t="s">
        <v>246</v>
      </c>
      <c r="D1397" s="76" t="s">
        <v>1139</v>
      </c>
      <c r="E1397" s="76" t="s">
        <v>246</v>
      </c>
      <c r="F1397" s="77" t="s">
        <v>246</v>
      </c>
      <c r="G1397" s="76" t="s">
        <v>246</v>
      </c>
      <c r="H1397" s="77" t="s">
        <v>246</v>
      </c>
      <c r="I1397" s="77" t="s">
        <v>246</v>
      </c>
      <c r="J1397" s="79" t="s">
        <v>246</v>
      </c>
    </row>
    <row r="1398" ht="27.75" customHeight="1" spans="1:10">
      <c r="A1398" s="150"/>
      <c r="B1398" s="150"/>
      <c r="C1398" s="76" t="s">
        <v>246</v>
      </c>
      <c r="D1398" s="76" t="s">
        <v>246</v>
      </c>
      <c r="E1398" s="76" t="s">
        <v>1472</v>
      </c>
      <c r="F1398" s="77" t="s">
        <v>1134</v>
      </c>
      <c r="G1398" s="76" t="s">
        <v>1525</v>
      </c>
      <c r="H1398" s="77" t="s">
        <v>1163</v>
      </c>
      <c r="I1398" s="77" t="s">
        <v>1125</v>
      </c>
      <c r="J1398" s="79" t="s">
        <v>1473</v>
      </c>
    </row>
    <row r="1399" ht="27.75" customHeight="1" spans="1:10">
      <c r="A1399" s="150"/>
      <c r="B1399" s="150"/>
      <c r="C1399" s="76" t="s">
        <v>246</v>
      </c>
      <c r="D1399" s="76" t="s">
        <v>1120</v>
      </c>
      <c r="E1399" s="76" t="s">
        <v>246</v>
      </c>
      <c r="F1399" s="77" t="s">
        <v>246</v>
      </c>
      <c r="G1399" s="76" t="s">
        <v>246</v>
      </c>
      <c r="H1399" s="77" t="s">
        <v>246</v>
      </c>
      <c r="I1399" s="77" t="s">
        <v>246</v>
      </c>
      <c r="J1399" s="79" t="s">
        <v>246</v>
      </c>
    </row>
    <row r="1400" ht="27.75" customHeight="1" spans="1:10">
      <c r="A1400" s="150"/>
      <c r="B1400" s="150"/>
      <c r="C1400" s="76" t="s">
        <v>246</v>
      </c>
      <c r="D1400" s="76" t="s">
        <v>246</v>
      </c>
      <c r="E1400" s="76" t="s">
        <v>1474</v>
      </c>
      <c r="F1400" s="77" t="s">
        <v>1122</v>
      </c>
      <c r="G1400" s="76" t="s">
        <v>1154</v>
      </c>
      <c r="H1400" s="77" t="s">
        <v>1124</v>
      </c>
      <c r="I1400" s="77" t="s">
        <v>1125</v>
      </c>
      <c r="J1400" s="79" t="s">
        <v>1473</v>
      </c>
    </row>
    <row r="1401" ht="27.75" customHeight="1" spans="1:10">
      <c r="A1401" s="150"/>
      <c r="B1401" s="150"/>
      <c r="C1401" s="76" t="s">
        <v>246</v>
      </c>
      <c r="D1401" s="76" t="s">
        <v>1206</v>
      </c>
      <c r="E1401" s="76" t="s">
        <v>246</v>
      </c>
      <c r="F1401" s="77" t="s">
        <v>246</v>
      </c>
      <c r="G1401" s="76" t="s">
        <v>246</v>
      </c>
      <c r="H1401" s="77" t="s">
        <v>246</v>
      </c>
      <c r="I1401" s="77" t="s">
        <v>246</v>
      </c>
      <c r="J1401" s="79" t="s">
        <v>246</v>
      </c>
    </row>
    <row r="1402" ht="27.75" customHeight="1" spans="1:10">
      <c r="A1402" s="150"/>
      <c r="B1402" s="150"/>
      <c r="C1402" s="76" t="s">
        <v>246</v>
      </c>
      <c r="D1402" s="76" t="s">
        <v>246</v>
      </c>
      <c r="E1402" s="76" t="s">
        <v>1378</v>
      </c>
      <c r="F1402" s="77" t="s">
        <v>1122</v>
      </c>
      <c r="G1402" s="76" t="s">
        <v>1154</v>
      </c>
      <c r="H1402" s="77" t="s">
        <v>1124</v>
      </c>
      <c r="I1402" s="77" t="s">
        <v>1125</v>
      </c>
      <c r="J1402" s="79" t="s">
        <v>1475</v>
      </c>
    </row>
    <row r="1403" ht="27.75" customHeight="1" spans="1:10">
      <c r="A1403" s="150"/>
      <c r="B1403" s="150"/>
      <c r="C1403" s="76" t="s">
        <v>1127</v>
      </c>
      <c r="D1403" s="76" t="s">
        <v>246</v>
      </c>
      <c r="E1403" s="76" t="s">
        <v>246</v>
      </c>
      <c r="F1403" s="77" t="s">
        <v>246</v>
      </c>
      <c r="G1403" s="76" t="s">
        <v>246</v>
      </c>
      <c r="H1403" s="77" t="s">
        <v>246</v>
      </c>
      <c r="I1403" s="77" t="s">
        <v>246</v>
      </c>
      <c r="J1403" s="79" t="s">
        <v>246</v>
      </c>
    </row>
    <row r="1404" ht="27.75" customHeight="1" spans="1:10">
      <c r="A1404" s="150"/>
      <c r="B1404" s="150"/>
      <c r="C1404" s="76" t="s">
        <v>246</v>
      </c>
      <c r="D1404" s="76" t="s">
        <v>1128</v>
      </c>
      <c r="E1404" s="76" t="s">
        <v>246</v>
      </c>
      <c r="F1404" s="77" t="s">
        <v>246</v>
      </c>
      <c r="G1404" s="76" t="s">
        <v>246</v>
      </c>
      <c r="H1404" s="77" t="s">
        <v>246</v>
      </c>
      <c r="I1404" s="77" t="s">
        <v>246</v>
      </c>
      <c r="J1404" s="79" t="s">
        <v>246</v>
      </c>
    </row>
    <row r="1405" ht="27.75" customHeight="1" spans="1:10">
      <c r="A1405" s="150"/>
      <c r="B1405" s="150"/>
      <c r="C1405" s="76" t="s">
        <v>246</v>
      </c>
      <c r="D1405" s="76" t="s">
        <v>246</v>
      </c>
      <c r="E1405" s="76" t="s">
        <v>1289</v>
      </c>
      <c r="F1405" s="77" t="s">
        <v>1122</v>
      </c>
      <c r="G1405" s="76" t="s">
        <v>1154</v>
      </c>
      <c r="H1405" s="77" t="s">
        <v>1124</v>
      </c>
      <c r="I1405" s="77" t="s">
        <v>1125</v>
      </c>
      <c r="J1405" s="79" t="s">
        <v>1476</v>
      </c>
    </row>
    <row r="1406" ht="27.75" customHeight="1" spans="1:10">
      <c r="A1406" s="150"/>
      <c r="B1406" s="150"/>
      <c r="C1406" s="76" t="s">
        <v>1131</v>
      </c>
      <c r="D1406" s="76" t="s">
        <v>246</v>
      </c>
      <c r="E1406" s="76" t="s">
        <v>246</v>
      </c>
      <c r="F1406" s="77" t="s">
        <v>246</v>
      </c>
      <c r="G1406" s="76" t="s">
        <v>246</v>
      </c>
      <c r="H1406" s="77" t="s">
        <v>246</v>
      </c>
      <c r="I1406" s="77" t="s">
        <v>246</v>
      </c>
      <c r="J1406" s="79" t="s">
        <v>246</v>
      </c>
    </row>
    <row r="1407" ht="27.75" customHeight="1" spans="1:10">
      <c r="A1407" s="150"/>
      <c r="B1407" s="150"/>
      <c r="C1407" s="76" t="s">
        <v>246</v>
      </c>
      <c r="D1407" s="76" t="s">
        <v>1132</v>
      </c>
      <c r="E1407" s="76" t="s">
        <v>246</v>
      </c>
      <c r="F1407" s="77" t="s">
        <v>246</v>
      </c>
      <c r="G1407" s="76" t="s">
        <v>246</v>
      </c>
      <c r="H1407" s="77" t="s">
        <v>246</v>
      </c>
      <c r="I1407" s="77" t="s">
        <v>246</v>
      </c>
      <c r="J1407" s="79" t="s">
        <v>246</v>
      </c>
    </row>
    <row r="1408" ht="27.75" customHeight="1" spans="1:10">
      <c r="A1408" s="150"/>
      <c r="B1408" s="150"/>
      <c r="C1408" s="76" t="s">
        <v>246</v>
      </c>
      <c r="D1408" s="76" t="s">
        <v>246</v>
      </c>
      <c r="E1408" s="76" t="s">
        <v>1477</v>
      </c>
      <c r="F1408" s="77" t="s">
        <v>1134</v>
      </c>
      <c r="G1408" s="76" t="s">
        <v>1135</v>
      </c>
      <c r="H1408" s="77" t="s">
        <v>1124</v>
      </c>
      <c r="I1408" s="77" t="s">
        <v>1125</v>
      </c>
      <c r="J1408" s="79" t="s">
        <v>1158</v>
      </c>
    </row>
    <row r="1409" ht="156.75" customHeight="1" spans="1:10">
      <c r="A1409" s="76" t="s">
        <v>1533</v>
      </c>
      <c r="B1409" s="80" t="s">
        <v>1534</v>
      </c>
      <c r="C1409" s="150"/>
      <c r="D1409" s="150"/>
      <c r="E1409" s="150"/>
      <c r="F1409" s="29"/>
      <c r="G1409" s="150"/>
      <c r="H1409" s="29"/>
      <c r="I1409" s="29"/>
      <c r="J1409" s="151"/>
    </row>
    <row r="1410" ht="27.75" customHeight="1" spans="1:10">
      <c r="A1410" s="150"/>
      <c r="B1410" s="150"/>
      <c r="C1410" s="76" t="s">
        <v>1119</v>
      </c>
      <c r="D1410" s="76" t="s">
        <v>246</v>
      </c>
      <c r="E1410" s="76" t="s">
        <v>246</v>
      </c>
      <c r="F1410" s="77" t="s">
        <v>246</v>
      </c>
      <c r="G1410" s="76" t="s">
        <v>246</v>
      </c>
      <c r="H1410" s="77" t="s">
        <v>246</v>
      </c>
      <c r="I1410" s="77" t="s">
        <v>246</v>
      </c>
      <c r="J1410" s="79" t="s">
        <v>246</v>
      </c>
    </row>
    <row r="1411" ht="27.75" customHeight="1" spans="1:10">
      <c r="A1411" s="150"/>
      <c r="B1411" s="150"/>
      <c r="C1411" s="76" t="s">
        <v>246</v>
      </c>
      <c r="D1411" s="76" t="s">
        <v>1139</v>
      </c>
      <c r="E1411" s="76" t="s">
        <v>246</v>
      </c>
      <c r="F1411" s="77" t="s">
        <v>246</v>
      </c>
      <c r="G1411" s="76" t="s">
        <v>246</v>
      </c>
      <c r="H1411" s="77" t="s">
        <v>246</v>
      </c>
      <c r="I1411" s="77" t="s">
        <v>246</v>
      </c>
      <c r="J1411" s="79" t="s">
        <v>246</v>
      </c>
    </row>
    <row r="1412" ht="27.75" customHeight="1" spans="1:10">
      <c r="A1412" s="150"/>
      <c r="B1412" s="150"/>
      <c r="C1412" s="76" t="s">
        <v>246</v>
      </c>
      <c r="D1412" s="76" t="s">
        <v>246</v>
      </c>
      <c r="E1412" s="76" t="s">
        <v>1464</v>
      </c>
      <c r="F1412" s="77" t="s">
        <v>1134</v>
      </c>
      <c r="G1412" s="76" t="s">
        <v>1334</v>
      </c>
      <c r="H1412" s="77" t="s">
        <v>1163</v>
      </c>
      <c r="I1412" s="77" t="s">
        <v>1125</v>
      </c>
      <c r="J1412" s="79" t="s">
        <v>1311</v>
      </c>
    </row>
    <row r="1413" ht="27.75" customHeight="1" spans="1:10">
      <c r="A1413" s="150"/>
      <c r="B1413" s="150"/>
      <c r="C1413" s="76" t="s">
        <v>246</v>
      </c>
      <c r="D1413" s="76" t="s">
        <v>1120</v>
      </c>
      <c r="E1413" s="76" t="s">
        <v>246</v>
      </c>
      <c r="F1413" s="77" t="s">
        <v>246</v>
      </c>
      <c r="G1413" s="76" t="s">
        <v>246</v>
      </c>
      <c r="H1413" s="77" t="s">
        <v>246</v>
      </c>
      <c r="I1413" s="77" t="s">
        <v>246</v>
      </c>
      <c r="J1413" s="79" t="s">
        <v>246</v>
      </c>
    </row>
    <row r="1414" ht="27.75" customHeight="1" spans="1:10">
      <c r="A1414" s="150"/>
      <c r="B1414" s="150"/>
      <c r="C1414" s="76" t="s">
        <v>246</v>
      </c>
      <c r="D1414" s="76" t="s">
        <v>246</v>
      </c>
      <c r="E1414" s="76" t="s">
        <v>1466</v>
      </c>
      <c r="F1414" s="77" t="s">
        <v>1122</v>
      </c>
      <c r="G1414" s="76" t="s">
        <v>1154</v>
      </c>
      <c r="H1414" s="77" t="s">
        <v>1124</v>
      </c>
      <c r="I1414" s="77" t="s">
        <v>1125</v>
      </c>
      <c r="J1414" s="79" t="s">
        <v>1155</v>
      </c>
    </row>
    <row r="1415" ht="27.75" customHeight="1" spans="1:10">
      <c r="A1415" s="150"/>
      <c r="B1415" s="150"/>
      <c r="C1415" s="76" t="s">
        <v>1127</v>
      </c>
      <c r="D1415" s="76" t="s">
        <v>246</v>
      </c>
      <c r="E1415" s="76" t="s">
        <v>246</v>
      </c>
      <c r="F1415" s="77" t="s">
        <v>246</v>
      </c>
      <c r="G1415" s="76" t="s">
        <v>246</v>
      </c>
      <c r="H1415" s="77" t="s">
        <v>246</v>
      </c>
      <c r="I1415" s="77" t="s">
        <v>246</v>
      </c>
      <c r="J1415" s="79" t="s">
        <v>246</v>
      </c>
    </row>
    <row r="1416" ht="27.75" customHeight="1" spans="1:10">
      <c r="A1416" s="150"/>
      <c r="B1416" s="150"/>
      <c r="C1416" s="76" t="s">
        <v>246</v>
      </c>
      <c r="D1416" s="76" t="s">
        <v>1128</v>
      </c>
      <c r="E1416" s="76" t="s">
        <v>246</v>
      </c>
      <c r="F1416" s="77" t="s">
        <v>246</v>
      </c>
      <c r="G1416" s="76" t="s">
        <v>246</v>
      </c>
      <c r="H1416" s="77" t="s">
        <v>246</v>
      </c>
      <c r="I1416" s="77" t="s">
        <v>246</v>
      </c>
      <c r="J1416" s="79" t="s">
        <v>246</v>
      </c>
    </row>
    <row r="1417" ht="27.75" customHeight="1" spans="1:10">
      <c r="A1417" s="150"/>
      <c r="B1417" s="150"/>
      <c r="C1417" s="76" t="s">
        <v>246</v>
      </c>
      <c r="D1417" s="76" t="s">
        <v>246</v>
      </c>
      <c r="E1417" s="76" t="s">
        <v>1215</v>
      </c>
      <c r="F1417" s="77" t="s">
        <v>1134</v>
      </c>
      <c r="G1417" s="76" t="s">
        <v>1135</v>
      </c>
      <c r="H1417" s="77" t="s">
        <v>1124</v>
      </c>
      <c r="I1417" s="77" t="s">
        <v>1125</v>
      </c>
      <c r="J1417" s="79" t="s">
        <v>1468</v>
      </c>
    </row>
    <row r="1418" ht="27.75" customHeight="1" spans="1:10">
      <c r="A1418" s="150"/>
      <c r="B1418" s="150"/>
      <c r="C1418" s="76" t="s">
        <v>1131</v>
      </c>
      <c r="D1418" s="76" t="s">
        <v>246</v>
      </c>
      <c r="E1418" s="76" t="s">
        <v>246</v>
      </c>
      <c r="F1418" s="77" t="s">
        <v>246</v>
      </c>
      <c r="G1418" s="76" t="s">
        <v>246</v>
      </c>
      <c r="H1418" s="77" t="s">
        <v>246</v>
      </c>
      <c r="I1418" s="77" t="s">
        <v>246</v>
      </c>
      <c r="J1418" s="79" t="s">
        <v>246</v>
      </c>
    </row>
    <row r="1419" ht="27.75" customHeight="1" spans="1:10">
      <c r="A1419" s="150"/>
      <c r="B1419" s="150"/>
      <c r="C1419" s="76" t="s">
        <v>246</v>
      </c>
      <c r="D1419" s="76" t="s">
        <v>1132</v>
      </c>
      <c r="E1419" s="76" t="s">
        <v>246</v>
      </c>
      <c r="F1419" s="77" t="s">
        <v>246</v>
      </c>
      <c r="G1419" s="76" t="s">
        <v>246</v>
      </c>
      <c r="H1419" s="77" t="s">
        <v>246</v>
      </c>
      <c r="I1419" s="77" t="s">
        <v>246</v>
      </c>
      <c r="J1419" s="79" t="s">
        <v>246</v>
      </c>
    </row>
    <row r="1420" ht="27.75" customHeight="1" spans="1:10">
      <c r="A1420" s="150"/>
      <c r="B1420" s="150"/>
      <c r="C1420" s="76" t="s">
        <v>246</v>
      </c>
      <c r="D1420" s="76" t="s">
        <v>246</v>
      </c>
      <c r="E1420" s="76" t="s">
        <v>1536</v>
      </c>
      <c r="F1420" s="77" t="s">
        <v>1134</v>
      </c>
      <c r="G1420" s="76" t="s">
        <v>1135</v>
      </c>
      <c r="H1420" s="77" t="s">
        <v>1124</v>
      </c>
      <c r="I1420" s="77" t="s">
        <v>1125</v>
      </c>
      <c r="J1420" s="79" t="s">
        <v>1158</v>
      </c>
    </row>
    <row r="1421" ht="156.75" customHeight="1" spans="1:10">
      <c r="A1421" s="76" t="s">
        <v>1478</v>
      </c>
      <c r="B1421" s="80" t="s">
        <v>1479</v>
      </c>
      <c r="C1421" s="150"/>
      <c r="D1421" s="150"/>
      <c r="E1421" s="150"/>
      <c r="F1421" s="29"/>
      <c r="G1421" s="150"/>
      <c r="H1421" s="29"/>
      <c r="I1421" s="29"/>
      <c r="J1421" s="151"/>
    </row>
    <row r="1422" ht="27.75" customHeight="1" spans="1:10">
      <c r="A1422" s="150"/>
      <c r="B1422" s="150"/>
      <c r="C1422" s="76" t="s">
        <v>1119</v>
      </c>
      <c r="D1422" s="76" t="s">
        <v>246</v>
      </c>
      <c r="E1422" s="76" t="s">
        <v>246</v>
      </c>
      <c r="F1422" s="77" t="s">
        <v>246</v>
      </c>
      <c r="G1422" s="76" t="s">
        <v>246</v>
      </c>
      <c r="H1422" s="77" t="s">
        <v>246</v>
      </c>
      <c r="I1422" s="77" t="s">
        <v>246</v>
      </c>
      <c r="J1422" s="79" t="s">
        <v>246</v>
      </c>
    </row>
    <row r="1423" ht="27.75" customHeight="1" spans="1:10">
      <c r="A1423" s="150"/>
      <c r="B1423" s="150"/>
      <c r="C1423" s="76" t="s">
        <v>246</v>
      </c>
      <c r="D1423" s="76" t="s">
        <v>1139</v>
      </c>
      <c r="E1423" s="76" t="s">
        <v>246</v>
      </c>
      <c r="F1423" s="77" t="s">
        <v>246</v>
      </c>
      <c r="G1423" s="76" t="s">
        <v>246</v>
      </c>
      <c r="H1423" s="77" t="s">
        <v>246</v>
      </c>
      <c r="I1423" s="77" t="s">
        <v>246</v>
      </c>
      <c r="J1423" s="79" t="s">
        <v>246</v>
      </c>
    </row>
    <row r="1424" ht="27.75" customHeight="1" spans="1:10">
      <c r="A1424" s="150"/>
      <c r="B1424" s="150"/>
      <c r="C1424" s="76" t="s">
        <v>246</v>
      </c>
      <c r="D1424" s="76" t="s">
        <v>246</v>
      </c>
      <c r="E1424" s="76" t="s">
        <v>1480</v>
      </c>
      <c r="F1424" s="77" t="s">
        <v>1134</v>
      </c>
      <c r="G1424" s="76" t="s">
        <v>1267</v>
      </c>
      <c r="H1424" s="77" t="s">
        <v>1163</v>
      </c>
      <c r="I1424" s="77" t="s">
        <v>1125</v>
      </c>
      <c r="J1424" s="79" t="s">
        <v>1482</v>
      </c>
    </row>
    <row r="1425" ht="27.75" customHeight="1" spans="1:10">
      <c r="A1425" s="150"/>
      <c r="B1425" s="150"/>
      <c r="C1425" s="76" t="s">
        <v>246</v>
      </c>
      <c r="D1425" s="76" t="s">
        <v>1120</v>
      </c>
      <c r="E1425" s="76" t="s">
        <v>246</v>
      </c>
      <c r="F1425" s="77" t="s">
        <v>246</v>
      </c>
      <c r="G1425" s="76" t="s">
        <v>246</v>
      </c>
      <c r="H1425" s="77" t="s">
        <v>246</v>
      </c>
      <c r="I1425" s="77" t="s">
        <v>246</v>
      </c>
      <c r="J1425" s="79" t="s">
        <v>246</v>
      </c>
    </row>
    <row r="1426" ht="27.75" customHeight="1" spans="1:10">
      <c r="A1426" s="150"/>
      <c r="B1426" s="150"/>
      <c r="C1426" s="76" t="s">
        <v>246</v>
      </c>
      <c r="D1426" s="76" t="s">
        <v>246</v>
      </c>
      <c r="E1426" s="76" t="s">
        <v>1483</v>
      </c>
      <c r="F1426" s="77" t="s">
        <v>1122</v>
      </c>
      <c r="G1426" s="76" t="s">
        <v>1154</v>
      </c>
      <c r="H1426" s="77" t="s">
        <v>1124</v>
      </c>
      <c r="I1426" s="77" t="s">
        <v>1125</v>
      </c>
      <c r="J1426" s="79" t="s">
        <v>1482</v>
      </c>
    </row>
    <row r="1427" ht="27.75" customHeight="1" spans="1:10">
      <c r="A1427" s="150"/>
      <c r="B1427" s="150"/>
      <c r="C1427" s="76" t="s">
        <v>246</v>
      </c>
      <c r="D1427" s="76" t="s">
        <v>1206</v>
      </c>
      <c r="E1427" s="76" t="s">
        <v>246</v>
      </c>
      <c r="F1427" s="77" t="s">
        <v>246</v>
      </c>
      <c r="G1427" s="76" t="s">
        <v>246</v>
      </c>
      <c r="H1427" s="77" t="s">
        <v>246</v>
      </c>
      <c r="I1427" s="77" t="s">
        <v>246</v>
      </c>
      <c r="J1427" s="79" t="s">
        <v>246</v>
      </c>
    </row>
    <row r="1428" ht="27.75" customHeight="1" spans="1:10">
      <c r="A1428" s="150"/>
      <c r="B1428" s="150"/>
      <c r="C1428" s="76" t="s">
        <v>246</v>
      </c>
      <c r="D1428" s="76" t="s">
        <v>246</v>
      </c>
      <c r="E1428" s="76" t="s">
        <v>1378</v>
      </c>
      <c r="F1428" s="77" t="s">
        <v>1122</v>
      </c>
      <c r="G1428" s="76" t="s">
        <v>1154</v>
      </c>
      <c r="H1428" s="77" t="s">
        <v>1124</v>
      </c>
      <c r="I1428" s="77" t="s">
        <v>1125</v>
      </c>
      <c r="J1428" s="79" t="s">
        <v>1475</v>
      </c>
    </row>
    <row r="1429" ht="27.75" customHeight="1" spans="1:10">
      <c r="A1429" s="150"/>
      <c r="B1429" s="150"/>
      <c r="C1429" s="76" t="s">
        <v>1127</v>
      </c>
      <c r="D1429" s="76" t="s">
        <v>246</v>
      </c>
      <c r="E1429" s="76" t="s">
        <v>246</v>
      </c>
      <c r="F1429" s="77" t="s">
        <v>246</v>
      </c>
      <c r="G1429" s="76" t="s">
        <v>246</v>
      </c>
      <c r="H1429" s="77" t="s">
        <v>246</v>
      </c>
      <c r="I1429" s="77" t="s">
        <v>246</v>
      </c>
      <c r="J1429" s="79" t="s">
        <v>246</v>
      </c>
    </row>
    <row r="1430" ht="27.75" customHeight="1" spans="1:10">
      <c r="A1430" s="150"/>
      <c r="B1430" s="150"/>
      <c r="C1430" s="76" t="s">
        <v>246</v>
      </c>
      <c r="D1430" s="76" t="s">
        <v>1128</v>
      </c>
      <c r="E1430" s="76" t="s">
        <v>246</v>
      </c>
      <c r="F1430" s="77" t="s">
        <v>246</v>
      </c>
      <c r="G1430" s="76" t="s">
        <v>246</v>
      </c>
      <c r="H1430" s="77" t="s">
        <v>246</v>
      </c>
      <c r="I1430" s="77" t="s">
        <v>246</v>
      </c>
      <c r="J1430" s="79" t="s">
        <v>246</v>
      </c>
    </row>
    <row r="1431" ht="27.75" customHeight="1" spans="1:10">
      <c r="A1431" s="150"/>
      <c r="B1431" s="150"/>
      <c r="C1431" s="76" t="s">
        <v>246</v>
      </c>
      <c r="D1431" s="76" t="s">
        <v>246</v>
      </c>
      <c r="E1431" s="76" t="s">
        <v>1289</v>
      </c>
      <c r="F1431" s="77" t="s">
        <v>1134</v>
      </c>
      <c r="G1431" s="76" t="s">
        <v>1292</v>
      </c>
      <c r="H1431" s="77" t="s">
        <v>1124</v>
      </c>
      <c r="I1431" s="77" t="s">
        <v>1125</v>
      </c>
      <c r="J1431" s="79" t="s">
        <v>1322</v>
      </c>
    </row>
    <row r="1432" ht="27.75" customHeight="1" spans="1:10">
      <c r="A1432" s="150"/>
      <c r="B1432" s="150"/>
      <c r="C1432" s="76" t="s">
        <v>1131</v>
      </c>
      <c r="D1432" s="76" t="s">
        <v>246</v>
      </c>
      <c r="E1432" s="76" t="s">
        <v>246</v>
      </c>
      <c r="F1432" s="77" t="s">
        <v>246</v>
      </c>
      <c r="G1432" s="76" t="s">
        <v>246</v>
      </c>
      <c r="H1432" s="77" t="s">
        <v>246</v>
      </c>
      <c r="I1432" s="77" t="s">
        <v>246</v>
      </c>
      <c r="J1432" s="79" t="s">
        <v>246</v>
      </c>
    </row>
    <row r="1433" ht="27.75" customHeight="1" spans="1:10">
      <c r="A1433" s="150"/>
      <c r="B1433" s="150"/>
      <c r="C1433" s="76" t="s">
        <v>246</v>
      </c>
      <c r="D1433" s="76" t="s">
        <v>1132</v>
      </c>
      <c r="E1433" s="76" t="s">
        <v>246</v>
      </c>
      <c r="F1433" s="77" t="s">
        <v>246</v>
      </c>
      <c r="G1433" s="76" t="s">
        <v>246</v>
      </c>
      <c r="H1433" s="77" t="s">
        <v>246</v>
      </c>
      <c r="I1433" s="77" t="s">
        <v>246</v>
      </c>
      <c r="J1433" s="79" t="s">
        <v>246</v>
      </c>
    </row>
    <row r="1434" ht="27.75" customHeight="1" spans="1:10">
      <c r="A1434" s="150"/>
      <c r="B1434" s="150"/>
      <c r="C1434" s="76" t="s">
        <v>246</v>
      </c>
      <c r="D1434" s="76" t="s">
        <v>246</v>
      </c>
      <c r="E1434" s="76" t="s">
        <v>1477</v>
      </c>
      <c r="F1434" s="77" t="s">
        <v>1484</v>
      </c>
      <c r="G1434" s="76" t="s">
        <v>1135</v>
      </c>
      <c r="H1434" s="77" t="s">
        <v>1124</v>
      </c>
      <c r="I1434" s="77" t="s">
        <v>1125</v>
      </c>
      <c r="J1434" s="79" t="s">
        <v>1158</v>
      </c>
    </row>
    <row r="1435" ht="156.75" customHeight="1" spans="1:10">
      <c r="A1435" s="76" t="s">
        <v>1364</v>
      </c>
      <c r="B1435" s="80" t="s">
        <v>1365</v>
      </c>
      <c r="C1435" s="150"/>
      <c r="D1435" s="150"/>
      <c r="E1435" s="150"/>
      <c r="F1435" s="29"/>
      <c r="G1435" s="150"/>
      <c r="H1435" s="29"/>
      <c r="I1435" s="29"/>
      <c r="J1435" s="151"/>
    </row>
    <row r="1436" ht="27.75" customHeight="1" spans="1:10">
      <c r="A1436" s="150"/>
      <c r="B1436" s="150"/>
      <c r="C1436" s="76" t="s">
        <v>1119</v>
      </c>
      <c r="D1436" s="76" t="s">
        <v>246</v>
      </c>
      <c r="E1436" s="76" t="s">
        <v>246</v>
      </c>
      <c r="F1436" s="77" t="s">
        <v>246</v>
      </c>
      <c r="G1436" s="76" t="s">
        <v>246</v>
      </c>
      <c r="H1436" s="77" t="s">
        <v>246</v>
      </c>
      <c r="I1436" s="77" t="s">
        <v>246</v>
      </c>
      <c r="J1436" s="79" t="s">
        <v>246</v>
      </c>
    </row>
    <row r="1437" ht="27.75" customHeight="1" spans="1:10">
      <c r="A1437" s="150"/>
      <c r="B1437" s="150"/>
      <c r="C1437" s="76" t="s">
        <v>246</v>
      </c>
      <c r="D1437" s="76" t="s">
        <v>1139</v>
      </c>
      <c r="E1437" s="76" t="s">
        <v>246</v>
      </c>
      <c r="F1437" s="77" t="s">
        <v>246</v>
      </c>
      <c r="G1437" s="76" t="s">
        <v>246</v>
      </c>
      <c r="H1437" s="77" t="s">
        <v>246</v>
      </c>
      <c r="I1437" s="77" t="s">
        <v>246</v>
      </c>
      <c r="J1437" s="79" t="s">
        <v>246</v>
      </c>
    </row>
    <row r="1438" ht="27.75" customHeight="1" spans="1:10">
      <c r="A1438" s="150"/>
      <c r="B1438" s="150"/>
      <c r="C1438" s="76" t="s">
        <v>246</v>
      </c>
      <c r="D1438" s="76" t="s">
        <v>246</v>
      </c>
      <c r="E1438" s="76" t="s">
        <v>1366</v>
      </c>
      <c r="F1438" s="77" t="s">
        <v>1122</v>
      </c>
      <c r="G1438" s="76" t="s">
        <v>212</v>
      </c>
      <c r="H1438" s="77" t="s">
        <v>1163</v>
      </c>
      <c r="I1438" s="77" t="s">
        <v>1125</v>
      </c>
      <c r="J1438" s="79" t="s">
        <v>1367</v>
      </c>
    </row>
    <row r="1439" ht="27.75" customHeight="1" spans="1:10">
      <c r="A1439" s="150"/>
      <c r="B1439" s="150"/>
      <c r="C1439" s="76" t="s">
        <v>246</v>
      </c>
      <c r="D1439" s="76" t="s">
        <v>1120</v>
      </c>
      <c r="E1439" s="76" t="s">
        <v>246</v>
      </c>
      <c r="F1439" s="77" t="s">
        <v>246</v>
      </c>
      <c r="G1439" s="76" t="s">
        <v>246</v>
      </c>
      <c r="H1439" s="77" t="s">
        <v>246</v>
      </c>
      <c r="I1439" s="77" t="s">
        <v>246</v>
      </c>
      <c r="J1439" s="79" t="s">
        <v>246</v>
      </c>
    </row>
    <row r="1440" ht="27.75" customHeight="1" spans="1:10">
      <c r="A1440" s="150"/>
      <c r="B1440" s="150"/>
      <c r="C1440" s="76" t="s">
        <v>246</v>
      </c>
      <c r="D1440" s="76" t="s">
        <v>246</v>
      </c>
      <c r="E1440" s="76" t="s">
        <v>1312</v>
      </c>
      <c r="F1440" s="77" t="s">
        <v>1122</v>
      </c>
      <c r="G1440" s="76" t="s">
        <v>1154</v>
      </c>
      <c r="H1440" s="77" t="s">
        <v>1124</v>
      </c>
      <c r="I1440" s="77" t="s">
        <v>1125</v>
      </c>
      <c r="J1440" s="79" t="s">
        <v>1368</v>
      </c>
    </row>
    <row r="1441" ht="27.75" customHeight="1" spans="1:10">
      <c r="A1441" s="150"/>
      <c r="B1441" s="150"/>
      <c r="C1441" s="76" t="s">
        <v>246</v>
      </c>
      <c r="D1441" s="76" t="s">
        <v>1206</v>
      </c>
      <c r="E1441" s="76" t="s">
        <v>246</v>
      </c>
      <c r="F1441" s="77" t="s">
        <v>246</v>
      </c>
      <c r="G1441" s="76" t="s">
        <v>246</v>
      </c>
      <c r="H1441" s="77" t="s">
        <v>246</v>
      </c>
      <c r="I1441" s="77" t="s">
        <v>246</v>
      </c>
      <c r="J1441" s="79" t="s">
        <v>246</v>
      </c>
    </row>
    <row r="1442" ht="27.75" customHeight="1" spans="1:10">
      <c r="A1442" s="150"/>
      <c r="B1442" s="150"/>
      <c r="C1442" s="76" t="s">
        <v>246</v>
      </c>
      <c r="D1442" s="76" t="s">
        <v>246</v>
      </c>
      <c r="E1442" s="76" t="s">
        <v>1369</v>
      </c>
      <c r="F1442" s="77" t="s">
        <v>1122</v>
      </c>
      <c r="G1442" s="76" t="s">
        <v>1154</v>
      </c>
      <c r="H1442" s="77" t="s">
        <v>1124</v>
      </c>
      <c r="I1442" s="77" t="s">
        <v>1125</v>
      </c>
      <c r="J1442" s="79" t="s">
        <v>1370</v>
      </c>
    </row>
    <row r="1443" ht="27.75" customHeight="1" spans="1:10">
      <c r="A1443" s="150"/>
      <c r="B1443" s="150"/>
      <c r="C1443" s="76" t="s">
        <v>1127</v>
      </c>
      <c r="D1443" s="76" t="s">
        <v>246</v>
      </c>
      <c r="E1443" s="76" t="s">
        <v>246</v>
      </c>
      <c r="F1443" s="77" t="s">
        <v>246</v>
      </c>
      <c r="G1443" s="76" t="s">
        <v>246</v>
      </c>
      <c r="H1443" s="77" t="s">
        <v>246</v>
      </c>
      <c r="I1443" s="77" t="s">
        <v>246</v>
      </c>
      <c r="J1443" s="79" t="s">
        <v>246</v>
      </c>
    </row>
    <row r="1444" ht="27.75" customHeight="1" spans="1:10">
      <c r="A1444" s="150"/>
      <c r="B1444" s="150"/>
      <c r="C1444" s="76" t="s">
        <v>246</v>
      </c>
      <c r="D1444" s="76" t="s">
        <v>1128</v>
      </c>
      <c r="E1444" s="76" t="s">
        <v>246</v>
      </c>
      <c r="F1444" s="77" t="s">
        <v>246</v>
      </c>
      <c r="G1444" s="76" t="s">
        <v>246</v>
      </c>
      <c r="H1444" s="77" t="s">
        <v>246</v>
      </c>
      <c r="I1444" s="77" t="s">
        <v>246</v>
      </c>
      <c r="J1444" s="79" t="s">
        <v>246</v>
      </c>
    </row>
    <row r="1445" ht="27.75" customHeight="1" spans="1:10">
      <c r="A1445" s="150"/>
      <c r="B1445" s="150"/>
      <c r="C1445" s="76" t="s">
        <v>246</v>
      </c>
      <c r="D1445" s="76" t="s">
        <v>246</v>
      </c>
      <c r="E1445" s="76" t="s">
        <v>1371</v>
      </c>
      <c r="F1445" s="77" t="s">
        <v>1134</v>
      </c>
      <c r="G1445" s="76" t="s">
        <v>1292</v>
      </c>
      <c r="H1445" s="77" t="s">
        <v>1124</v>
      </c>
      <c r="I1445" s="77" t="s">
        <v>1125</v>
      </c>
      <c r="J1445" s="79" t="s">
        <v>1362</v>
      </c>
    </row>
    <row r="1446" ht="27.75" customHeight="1" spans="1:10">
      <c r="A1446" s="150"/>
      <c r="B1446" s="150"/>
      <c r="C1446" s="76" t="s">
        <v>1131</v>
      </c>
      <c r="D1446" s="76" t="s">
        <v>246</v>
      </c>
      <c r="E1446" s="76" t="s">
        <v>246</v>
      </c>
      <c r="F1446" s="77" t="s">
        <v>246</v>
      </c>
      <c r="G1446" s="76" t="s">
        <v>246</v>
      </c>
      <c r="H1446" s="77" t="s">
        <v>246</v>
      </c>
      <c r="I1446" s="77" t="s">
        <v>246</v>
      </c>
      <c r="J1446" s="79" t="s">
        <v>246</v>
      </c>
    </row>
    <row r="1447" ht="27.75" customHeight="1" spans="1:10">
      <c r="A1447" s="150"/>
      <c r="B1447" s="150"/>
      <c r="C1447" s="76" t="s">
        <v>246</v>
      </c>
      <c r="D1447" s="76" t="s">
        <v>1132</v>
      </c>
      <c r="E1447" s="76" t="s">
        <v>246</v>
      </c>
      <c r="F1447" s="77" t="s">
        <v>246</v>
      </c>
      <c r="G1447" s="76" t="s">
        <v>246</v>
      </c>
      <c r="H1447" s="77" t="s">
        <v>246</v>
      </c>
      <c r="I1447" s="77" t="s">
        <v>246</v>
      </c>
      <c r="J1447" s="79" t="s">
        <v>246</v>
      </c>
    </row>
    <row r="1448" ht="27.75" customHeight="1" spans="1:10">
      <c r="A1448" s="150"/>
      <c r="B1448" s="150"/>
      <c r="C1448" s="76" t="s">
        <v>246</v>
      </c>
      <c r="D1448" s="76" t="s">
        <v>246</v>
      </c>
      <c r="E1448" s="76" t="s">
        <v>1133</v>
      </c>
      <c r="F1448" s="77" t="s">
        <v>1134</v>
      </c>
      <c r="G1448" s="76" t="s">
        <v>1135</v>
      </c>
      <c r="H1448" s="77" t="s">
        <v>1124</v>
      </c>
      <c r="I1448" s="77" t="s">
        <v>1125</v>
      </c>
      <c r="J1448" s="79" t="s">
        <v>1136</v>
      </c>
    </row>
    <row r="1449" ht="156.75" customHeight="1" spans="1:10">
      <c r="A1449" s="76" t="s">
        <v>1542</v>
      </c>
      <c r="B1449" s="80" t="s">
        <v>1543</v>
      </c>
      <c r="C1449" s="150"/>
      <c r="D1449" s="150"/>
      <c r="E1449" s="150"/>
      <c r="F1449" s="29"/>
      <c r="G1449" s="150"/>
      <c r="H1449" s="29"/>
      <c r="I1449" s="29"/>
      <c r="J1449" s="151"/>
    </row>
    <row r="1450" ht="27.75" customHeight="1" spans="1:10">
      <c r="A1450" s="150"/>
      <c r="B1450" s="150"/>
      <c r="C1450" s="76" t="s">
        <v>1119</v>
      </c>
      <c r="D1450" s="76" t="s">
        <v>246</v>
      </c>
      <c r="E1450" s="76" t="s">
        <v>246</v>
      </c>
      <c r="F1450" s="77" t="s">
        <v>246</v>
      </c>
      <c r="G1450" s="76" t="s">
        <v>246</v>
      </c>
      <c r="H1450" s="77" t="s">
        <v>246</v>
      </c>
      <c r="I1450" s="77" t="s">
        <v>246</v>
      </c>
      <c r="J1450" s="79" t="s">
        <v>246</v>
      </c>
    </row>
    <row r="1451" ht="27.75" customHeight="1" spans="1:10">
      <c r="A1451" s="150"/>
      <c r="B1451" s="150"/>
      <c r="C1451" s="76" t="s">
        <v>246</v>
      </c>
      <c r="D1451" s="76" t="s">
        <v>1120</v>
      </c>
      <c r="E1451" s="76" t="s">
        <v>246</v>
      </c>
      <c r="F1451" s="77" t="s">
        <v>246</v>
      </c>
      <c r="G1451" s="76" t="s">
        <v>246</v>
      </c>
      <c r="H1451" s="77" t="s">
        <v>246</v>
      </c>
      <c r="I1451" s="77" t="s">
        <v>246</v>
      </c>
      <c r="J1451" s="79" t="s">
        <v>246</v>
      </c>
    </row>
    <row r="1452" ht="27.75" customHeight="1" spans="1:10">
      <c r="A1452" s="150"/>
      <c r="B1452" s="150"/>
      <c r="C1452" s="76" t="s">
        <v>246</v>
      </c>
      <c r="D1452" s="76" t="s">
        <v>246</v>
      </c>
      <c r="E1452" s="76" t="s">
        <v>1312</v>
      </c>
      <c r="F1452" s="77" t="s">
        <v>1122</v>
      </c>
      <c r="G1452" s="76" t="s">
        <v>1154</v>
      </c>
      <c r="H1452" s="77" t="s">
        <v>1124</v>
      </c>
      <c r="I1452" s="77" t="s">
        <v>1125</v>
      </c>
      <c r="J1452" s="79" t="s">
        <v>1155</v>
      </c>
    </row>
    <row r="1453" ht="27.75" customHeight="1" spans="1:10">
      <c r="A1453" s="150"/>
      <c r="B1453" s="150"/>
      <c r="C1453" s="76" t="s">
        <v>246</v>
      </c>
      <c r="D1453" s="76" t="s">
        <v>246</v>
      </c>
      <c r="E1453" s="76" t="s">
        <v>1544</v>
      </c>
      <c r="F1453" s="77" t="s">
        <v>1122</v>
      </c>
      <c r="G1453" s="76" t="s">
        <v>1154</v>
      </c>
      <c r="H1453" s="77" t="s">
        <v>1124</v>
      </c>
      <c r="I1453" s="77" t="s">
        <v>1125</v>
      </c>
      <c r="J1453" s="79" t="s">
        <v>1155</v>
      </c>
    </row>
    <row r="1454" ht="27.75" customHeight="1" spans="1:10">
      <c r="A1454" s="150"/>
      <c r="B1454" s="150"/>
      <c r="C1454" s="76" t="s">
        <v>246</v>
      </c>
      <c r="D1454" s="76" t="s">
        <v>1206</v>
      </c>
      <c r="E1454" s="76" t="s">
        <v>246</v>
      </c>
      <c r="F1454" s="77" t="s">
        <v>246</v>
      </c>
      <c r="G1454" s="76" t="s">
        <v>246</v>
      </c>
      <c r="H1454" s="77" t="s">
        <v>246</v>
      </c>
      <c r="I1454" s="77" t="s">
        <v>246</v>
      </c>
      <c r="J1454" s="79" t="s">
        <v>246</v>
      </c>
    </row>
    <row r="1455" ht="27.75" customHeight="1" spans="1:10">
      <c r="A1455" s="150"/>
      <c r="B1455" s="150"/>
      <c r="C1455" s="76" t="s">
        <v>246</v>
      </c>
      <c r="D1455" s="76" t="s">
        <v>246</v>
      </c>
      <c r="E1455" s="76" t="s">
        <v>1369</v>
      </c>
      <c r="F1455" s="77" t="s">
        <v>1122</v>
      </c>
      <c r="G1455" s="76" t="s">
        <v>1154</v>
      </c>
      <c r="H1455" s="77" t="s">
        <v>1124</v>
      </c>
      <c r="I1455" s="77" t="s">
        <v>1125</v>
      </c>
      <c r="J1455" s="79" t="s">
        <v>1545</v>
      </c>
    </row>
    <row r="1456" ht="27.75" customHeight="1" spans="1:10">
      <c r="A1456" s="150"/>
      <c r="B1456" s="150"/>
      <c r="C1456" s="76" t="s">
        <v>1127</v>
      </c>
      <c r="D1456" s="76" t="s">
        <v>246</v>
      </c>
      <c r="E1456" s="76" t="s">
        <v>246</v>
      </c>
      <c r="F1456" s="77" t="s">
        <v>246</v>
      </c>
      <c r="G1456" s="76" t="s">
        <v>246</v>
      </c>
      <c r="H1456" s="77" t="s">
        <v>246</v>
      </c>
      <c r="I1456" s="77" t="s">
        <v>246</v>
      </c>
      <c r="J1456" s="79" t="s">
        <v>246</v>
      </c>
    </row>
    <row r="1457" ht="27.75" customHeight="1" spans="1:10">
      <c r="A1457" s="150"/>
      <c r="B1457" s="150"/>
      <c r="C1457" s="76" t="s">
        <v>246</v>
      </c>
      <c r="D1457" s="76" t="s">
        <v>1128</v>
      </c>
      <c r="E1457" s="76" t="s">
        <v>246</v>
      </c>
      <c r="F1457" s="77" t="s">
        <v>246</v>
      </c>
      <c r="G1457" s="76" t="s">
        <v>246</v>
      </c>
      <c r="H1457" s="77" t="s">
        <v>246</v>
      </c>
      <c r="I1457" s="77" t="s">
        <v>246</v>
      </c>
      <c r="J1457" s="79" t="s">
        <v>246</v>
      </c>
    </row>
    <row r="1458" ht="27.75" customHeight="1" spans="1:10">
      <c r="A1458" s="150"/>
      <c r="B1458" s="150"/>
      <c r="C1458" s="76" t="s">
        <v>246</v>
      </c>
      <c r="D1458" s="76" t="s">
        <v>246</v>
      </c>
      <c r="E1458" s="76" t="s">
        <v>1415</v>
      </c>
      <c r="F1458" s="77" t="s">
        <v>1134</v>
      </c>
      <c r="G1458" s="76" t="s">
        <v>1141</v>
      </c>
      <c r="H1458" s="77" t="s">
        <v>1124</v>
      </c>
      <c r="I1458" s="77" t="s">
        <v>1125</v>
      </c>
      <c r="J1458" s="79" t="s">
        <v>1362</v>
      </c>
    </row>
    <row r="1459" ht="27.75" customHeight="1" spans="1:10">
      <c r="A1459" s="150"/>
      <c r="B1459" s="150"/>
      <c r="C1459" s="76" t="s">
        <v>246</v>
      </c>
      <c r="D1459" s="76" t="s">
        <v>246</v>
      </c>
      <c r="E1459" s="76" t="s">
        <v>1546</v>
      </c>
      <c r="F1459" s="77" t="s">
        <v>1134</v>
      </c>
      <c r="G1459" s="76" t="s">
        <v>1135</v>
      </c>
      <c r="H1459" s="77" t="s">
        <v>1124</v>
      </c>
      <c r="I1459" s="77" t="s">
        <v>1125</v>
      </c>
      <c r="J1459" s="79" t="s">
        <v>1362</v>
      </c>
    </row>
    <row r="1460" ht="27.75" customHeight="1" spans="1:10">
      <c r="A1460" s="150"/>
      <c r="B1460" s="150"/>
      <c r="C1460" s="76" t="s">
        <v>1131</v>
      </c>
      <c r="D1460" s="76" t="s">
        <v>246</v>
      </c>
      <c r="E1460" s="76" t="s">
        <v>246</v>
      </c>
      <c r="F1460" s="77" t="s">
        <v>246</v>
      </c>
      <c r="G1460" s="76" t="s">
        <v>246</v>
      </c>
      <c r="H1460" s="77" t="s">
        <v>246</v>
      </c>
      <c r="I1460" s="77" t="s">
        <v>246</v>
      </c>
      <c r="J1460" s="79" t="s">
        <v>246</v>
      </c>
    </row>
    <row r="1461" ht="27.75" customHeight="1" spans="1:10">
      <c r="A1461" s="150"/>
      <c r="B1461" s="150"/>
      <c r="C1461" s="76" t="s">
        <v>246</v>
      </c>
      <c r="D1461" s="76" t="s">
        <v>1132</v>
      </c>
      <c r="E1461" s="76" t="s">
        <v>246</v>
      </c>
      <c r="F1461" s="77" t="s">
        <v>246</v>
      </c>
      <c r="G1461" s="76" t="s">
        <v>246</v>
      </c>
      <c r="H1461" s="77" t="s">
        <v>246</v>
      </c>
      <c r="I1461" s="77" t="s">
        <v>246</v>
      </c>
      <c r="J1461" s="79" t="s">
        <v>246</v>
      </c>
    </row>
    <row r="1462" ht="27.75" customHeight="1" spans="1:10">
      <c r="A1462" s="150"/>
      <c r="B1462" s="150"/>
      <c r="C1462" s="76" t="s">
        <v>246</v>
      </c>
      <c r="D1462" s="76" t="s">
        <v>246</v>
      </c>
      <c r="E1462" s="76" t="s">
        <v>1133</v>
      </c>
      <c r="F1462" s="77" t="s">
        <v>1134</v>
      </c>
      <c r="G1462" s="76" t="s">
        <v>1280</v>
      </c>
      <c r="H1462" s="77" t="s">
        <v>1124</v>
      </c>
      <c r="I1462" s="77" t="s">
        <v>1125</v>
      </c>
      <c r="J1462" s="79" t="s">
        <v>1136</v>
      </c>
    </row>
    <row r="1463" ht="28.5" customHeight="1" spans="1:10">
      <c r="A1463" s="76" t="s">
        <v>112</v>
      </c>
      <c r="B1463" s="150"/>
      <c r="C1463" s="150"/>
      <c r="D1463" s="150"/>
      <c r="E1463" s="150"/>
      <c r="F1463" s="29"/>
      <c r="G1463" s="150"/>
      <c r="H1463" s="29"/>
      <c r="I1463" s="29"/>
      <c r="J1463" s="151"/>
    </row>
    <row r="1464" ht="156.75" customHeight="1" spans="1:10">
      <c r="A1464" s="76" t="s">
        <v>1542</v>
      </c>
      <c r="B1464" s="80" t="s">
        <v>1543</v>
      </c>
      <c r="C1464" s="150"/>
      <c r="D1464" s="150"/>
      <c r="E1464" s="150"/>
      <c r="F1464" s="29"/>
      <c r="G1464" s="150"/>
      <c r="H1464" s="29"/>
      <c r="I1464" s="29"/>
      <c r="J1464" s="151"/>
    </row>
    <row r="1465" ht="27.75" customHeight="1" spans="1:10">
      <c r="A1465" s="150"/>
      <c r="B1465" s="150"/>
      <c r="C1465" s="76" t="s">
        <v>1119</v>
      </c>
      <c r="D1465" s="76" t="s">
        <v>246</v>
      </c>
      <c r="E1465" s="76" t="s">
        <v>246</v>
      </c>
      <c r="F1465" s="77" t="s">
        <v>246</v>
      </c>
      <c r="G1465" s="76" t="s">
        <v>246</v>
      </c>
      <c r="H1465" s="77" t="s">
        <v>246</v>
      </c>
      <c r="I1465" s="77" t="s">
        <v>246</v>
      </c>
      <c r="J1465" s="79" t="s">
        <v>246</v>
      </c>
    </row>
    <row r="1466" ht="27.75" customHeight="1" spans="1:10">
      <c r="A1466" s="150"/>
      <c r="B1466" s="150"/>
      <c r="C1466" s="76" t="s">
        <v>246</v>
      </c>
      <c r="D1466" s="76" t="s">
        <v>1120</v>
      </c>
      <c r="E1466" s="76" t="s">
        <v>246</v>
      </c>
      <c r="F1466" s="77" t="s">
        <v>246</v>
      </c>
      <c r="G1466" s="76" t="s">
        <v>246</v>
      </c>
      <c r="H1466" s="77" t="s">
        <v>246</v>
      </c>
      <c r="I1466" s="77" t="s">
        <v>246</v>
      </c>
      <c r="J1466" s="79" t="s">
        <v>246</v>
      </c>
    </row>
    <row r="1467" ht="27.75" customHeight="1" spans="1:10">
      <c r="A1467" s="150"/>
      <c r="B1467" s="150"/>
      <c r="C1467" s="76" t="s">
        <v>246</v>
      </c>
      <c r="D1467" s="76" t="s">
        <v>246</v>
      </c>
      <c r="E1467" s="76" t="s">
        <v>1312</v>
      </c>
      <c r="F1467" s="77" t="s">
        <v>1122</v>
      </c>
      <c r="G1467" s="76" t="s">
        <v>1154</v>
      </c>
      <c r="H1467" s="77" t="s">
        <v>1124</v>
      </c>
      <c r="I1467" s="77" t="s">
        <v>1125</v>
      </c>
      <c r="J1467" s="79" t="s">
        <v>1155</v>
      </c>
    </row>
    <row r="1468" ht="27.75" customHeight="1" spans="1:10">
      <c r="A1468" s="150"/>
      <c r="B1468" s="150"/>
      <c r="C1468" s="76" t="s">
        <v>246</v>
      </c>
      <c r="D1468" s="76" t="s">
        <v>246</v>
      </c>
      <c r="E1468" s="76" t="s">
        <v>1544</v>
      </c>
      <c r="F1468" s="77" t="s">
        <v>1122</v>
      </c>
      <c r="G1468" s="76" t="s">
        <v>1154</v>
      </c>
      <c r="H1468" s="77" t="s">
        <v>1124</v>
      </c>
      <c r="I1468" s="77" t="s">
        <v>1125</v>
      </c>
      <c r="J1468" s="79" t="s">
        <v>1155</v>
      </c>
    </row>
    <row r="1469" ht="27.75" customHeight="1" spans="1:10">
      <c r="A1469" s="150"/>
      <c r="B1469" s="150"/>
      <c r="C1469" s="76" t="s">
        <v>246</v>
      </c>
      <c r="D1469" s="76" t="s">
        <v>1206</v>
      </c>
      <c r="E1469" s="76" t="s">
        <v>246</v>
      </c>
      <c r="F1469" s="77" t="s">
        <v>246</v>
      </c>
      <c r="G1469" s="76" t="s">
        <v>246</v>
      </c>
      <c r="H1469" s="77" t="s">
        <v>246</v>
      </c>
      <c r="I1469" s="77" t="s">
        <v>246</v>
      </c>
      <c r="J1469" s="79" t="s">
        <v>246</v>
      </c>
    </row>
    <row r="1470" ht="27.75" customHeight="1" spans="1:10">
      <c r="A1470" s="150"/>
      <c r="B1470" s="150"/>
      <c r="C1470" s="76" t="s">
        <v>246</v>
      </c>
      <c r="D1470" s="76" t="s">
        <v>246</v>
      </c>
      <c r="E1470" s="76" t="s">
        <v>1369</v>
      </c>
      <c r="F1470" s="77" t="s">
        <v>1122</v>
      </c>
      <c r="G1470" s="76" t="s">
        <v>1154</v>
      </c>
      <c r="H1470" s="77" t="s">
        <v>1124</v>
      </c>
      <c r="I1470" s="77" t="s">
        <v>1125</v>
      </c>
      <c r="J1470" s="79" t="s">
        <v>1545</v>
      </c>
    </row>
    <row r="1471" ht="27.75" customHeight="1" spans="1:10">
      <c r="A1471" s="150"/>
      <c r="B1471" s="150"/>
      <c r="C1471" s="76" t="s">
        <v>1127</v>
      </c>
      <c r="D1471" s="76" t="s">
        <v>246</v>
      </c>
      <c r="E1471" s="76" t="s">
        <v>246</v>
      </c>
      <c r="F1471" s="77" t="s">
        <v>246</v>
      </c>
      <c r="G1471" s="76" t="s">
        <v>246</v>
      </c>
      <c r="H1471" s="77" t="s">
        <v>246</v>
      </c>
      <c r="I1471" s="77" t="s">
        <v>246</v>
      </c>
      <c r="J1471" s="79" t="s">
        <v>246</v>
      </c>
    </row>
    <row r="1472" ht="27.75" customHeight="1" spans="1:10">
      <c r="A1472" s="150"/>
      <c r="B1472" s="150"/>
      <c r="C1472" s="76" t="s">
        <v>246</v>
      </c>
      <c r="D1472" s="76" t="s">
        <v>1128</v>
      </c>
      <c r="E1472" s="76" t="s">
        <v>246</v>
      </c>
      <c r="F1472" s="77" t="s">
        <v>246</v>
      </c>
      <c r="G1472" s="76" t="s">
        <v>246</v>
      </c>
      <c r="H1472" s="77" t="s">
        <v>246</v>
      </c>
      <c r="I1472" s="77" t="s">
        <v>246</v>
      </c>
      <c r="J1472" s="79" t="s">
        <v>246</v>
      </c>
    </row>
    <row r="1473" ht="27.75" customHeight="1" spans="1:10">
      <c r="A1473" s="150"/>
      <c r="B1473" s="150"/>
      <c r="C1473" s="76" t="s">
        <v>246</v>
      </c>
      <c r="D1473" s="76" t="s">
        <v>246</v>
      </c>
      <c r="E1473" s="76" t="s">
        <v>1415</v>
      </c>
      <c r="F1473" s="77" t="s">
        <v>1134</v>
      </c>
      <c r="G1473" s="76" t="s">
        <v>1141</v>
      </c>
      <c r="H1473" s="77" t="s">
        <v>1124</v>
      </c>
      <c r="I1473" s="77" t="s">
        <v>1125</v>
      </c>
      <c r="J1473" s="79" t="s">
        <v>1362</v>
      </c>
    </row>
    <row r="1474" ht="27.75" customHeight="1" spans="1:10">
      <c r="A1474" s="150"/>
      <c r="B1474" s="150"/>
      <c r="C1474" s="76" t="s">
        <v>246</v>
      </c>
      <c r="D1474" s="76" t="s">
        <v>246</v>
      </c>
      <c r="E1474" s="76" t="s">
        <v>1546</v>
      </c>
      <c r="F1474" s="77" t="s">
        <v>1134</v>
      </c>
      <c r="G1474" s="76" t="s">
        <v>1135</v>
      </c>
      <c r="H1474" s="77" t="s">
        <v>1124</v>
      </c>
      <c r="I1474" s="77" t="s">
        <v>1125</v>
      </c>
      <c r="J1474" s="79" t="s">
        <v>1362</v>
      </c>
    </row>
    <row r="1475" ht="27.75" customHeight="1" spans="1:10">
      <c r="A1475" s="150"/>
      <c r="B1475" s="150"/>
      <c r="C1475" s="76" t="s">
        <v>1131</v>
      </c>
      <c r="D1475" s="76" t="s">
        <v>246</v>
      </c>
      <c r="E1475" s="76" t="s">
        <v>246</v>
      </c>
      <c r="F1475" s="77" t="s">
        <v>246</v>
      </c>
      <c r="G1475" s="76" t="s">
        <v>246</v>
      </c>
      <c r="H1475" s="77" t="s">
        <v>246</v>
      </c>
      <c r="I1475" s="77" t="s">
        <v>246</v>
      </c>
      <c r="J1475" s="79" t="s">
        <v>246</v>
      </c>
    </row>
    <row r="1476" ht="27.75" customHeight="1" spans="1:10">
      <c r="A1476" s="150"/>
      <c r="B1476" s="150"/>
      <c r="C1476" s="76" t="s">
        <v>246</v>
      </c>
      <c r="D1476" s="76" t="s">
        <v>1132</v>
      </c>
      <c r="E1476" s="76" t="s">
        <v>246</v>
      </c>
      <c r="F1476" s="77" t="s">
        <v>246</v>
      </c>
      <c r="G1476" s="76" t="s">
        <v>246</v>
      </c>
      <c r="H1476" s="77" t="s">
        <v>246</v>
      </c>
      <c r="I1476" s="77" t="s">
        <v>246</v>
      </c>
      <c r="J1476" s="79" t="s">
        <v>246</v>
      </c>
    </row>
    <row r="1477" ht="27.75" customHeight="1" spans="1:10">
      <c r="A1477" s="150"/>
      <c r="B1477" s="150"/>
      <c r="C1477" s="76" t="s">
        <v>246</v>
      </c>
      <c r="D1477" s="76" t="s">
        <v>246</v>
      </c>
      <c r="E1477" s="76" t="s">
        <v>1133</v>
      </c>
      <c r="F1477" s="77" t="s">
        <v>1134</v>
      </c>
      <c r="G1477" s="76" t="s">
        <v>1280</v>
      </c>
      <c r="H1477" s="77" t="s">
        <v>1124</v>
      </c>
      <c r="I1477" s="77" t="s">
        <v>1125</v>
      </c>
      <c r="J1477" s="79" t="s">
        <v>1136</v>
      </c>
    </row>
    <row r="1478" ht="156.75" customHeight="1" spans="1:10">
      <c r="A1478" s="76" t="s">
        <v>1533</v>
      </c>
      <c r="B1478" s="80" t="s">
        <v>1534</v>
      </c>
      <c r="C1478" s="150"/>
      <c r="D1478" s="150"/>
      <c r="E1478" s="150"/>
      <c r="F1478" s="29"/>
      <c r="G1478" s="150"/>
      <c r="H1478" s="29"/>
      <c r="I1478" s="29"/>
      <c r="J1478" s="151"/>
    </row>
    <row r="1479" ht="27.75" customHeight="1" spans="1:10">
      <c r="A1479" s="150"/>
      <c r="B1479" s="150"/>
      <c r="C1479" s="76" t="s">
        <v>1119</v>
      </c>
      <c r="D1479" s="76" t="s">
        <v>246</v>
      </c>
      <c r="E1479" s="76" t="s">
        <v>246</v>
      </c>
      <c r="F1479" s="77" t="s">
        <v>246</v>
      </c>
      <c r="G1479" s="76" t="s">
        <v>246</v>
      </c>
      <c r="H1479" s="77" t="s">
        <v>246</v>
      </c>
      <c r="I1479" s="77" t="s">
        <v>246</v>
      </c>
      <c r="J1479" s="79" t="s">
        <v>246</v>
      </c>
    </row>
    <row r="1480" ht="27.75" customHeight="1" spans="1:10">
      <c r="A1480" s="150"/>
      <c r="B1480" s="150"/>
      <c r="C1480" s="76" t="s">
        <v>246</v>
      </c>
      <c r="D1480" s="76" t="s">
        <v>1139</v>
      </c>
      <c r="E1480" s="76" t="s">
        <v>246</v>
      </c>
      <c r="F1480" s="77" t="s">
        <v>246</v>
      </c>
      <c r="G1480" s="76" t="s">
        <v>246</v>
      </c>
      <c r="H1480" s="77" t="s">
        <v>246</v>
      </c>
      <c r="I1480" s="77" t="s">
        <v>246</v>
      </c>
      <c r="J1480" s="79" t="s">
        <v>246</v>
      </c>
    </row>
    <row r="1481" ht="27.75" customHeight="1" spans="1:10">
      <c r="A1481" s="150"/>
      <c r="B1481" s="150"/>
      <c r="C1481" s="76" t="s">
        <v>246</v>
      </c>
      <c r="D1481" s="76" t="s">
        <v>246</v>
      </c>
      <c r="E1481" s="76" t="s">
        <v>1464</v>
      </c>
      <c r="F1481" s="77" t="s">
        <v>1134</v>
      </c>
      <c r="G1481" s="76" t="s">
        <v>1561</v>
      </c>
      <c r="H1481" s="77" t="s">
        <v>1163</v>
      </c>
      <c r="I1481" s="77" t="s">
        <v>1125</v>
      </c>
      <c r="J1481" s="79" t="s">
        <v>1311</v>
      </c>
    </row>
    <row r="1482" ht="27.75" customHeight="1" spans="1:10">
      <c r="A1482" s="150"/>
      <c r="B1482" s="150"/>
      <c r="C1482" s="76" t="s">
        <v>246</v>
      </c>
      <c r="D1482" s="76" t="s">
        <v>1120</v>
      </c>
      <c r="E1482" s="76" t="s">
        <v>246</v>
      </c>
      <c r="F1482" s="77" t="s">
        <v>246</v>
      </c>
      <c r="G1482" s="76" t="s">
        <v>246</v>
      </c>
      <c r="H1482" s="77" t="s">
        <v>246</v>
      </c>
      <c r="I1482" s="77" t="s">
        <v>246</v>
      </c>
      <c r="J1482" s="79" t="s">
        <v>246</v>
      </c>
    </row>
    <row r="1483" ht="27.75" customHeight="1" spans="1:10">
      <c r="A1483" s="150"/>
      <c r="B1483" s="150"/>
      <c r="C1483" s="76" t="s">
        <v>246</v>
      </c>
      <c r="D1483" s="76" t="s">
        <v>246</v>
      </c>
      <c r="E1483" s="76" t="s">
        <v>1466</v>
      </c>
      <c r="F1483" s="77" t="s">
        <v>1122</v>
      </c>
      <c r="G1483" s="76" t="s">
        <v>1154</v>
      </c>
      <c r="H1483" s="77" t="s">
        <v>1124</v>
      </c>
      <c r="I1483" s="77" t="s">
        <v>1125</v>
      </c>
      <c r="J1483" s="79" t="s">
        <v>1155</v>
      </c>
    </row>
    <row r="1484" ht="27.75" customHeight="1" spans="1:10">
      <c r="A1484" s="150"/>
      <c r="B1484" s="150"/>
      <c r="C1484" s="76" t="s">
        <v>1127</v>
      </c>
      <c r="D1484" s="76" t="s">
        <v>246</v>
      </c>
      <c r="E1484" s="76" t="s">
        <v>246</v>
      </c>
      <c r="F1484" s="77" t="s">
        <v>246</v>
      </c>
      <c r="G1484" s="76" t="s">
        <v>246</v>
      </c>
      <c r="H1484" s="77" t="s">
        <v>246</v>
      </c>
      <c r="I1484" s="77" t="s">
        <v>246</v>
      </c>
      <c r="J1484" s="79" t="s">
        <v>246</v>
      </c>
    </row>
    <row r="1485" ht="27.75" customHeight="1" spans="1:10">
      <c r="A1485" s="150"/>
      <c r="B1485" s="150"/>
      <c r="C1485" s="76" t="s">
        <v>246</v>
      </c>
      <c r="D1485" s="76" t="s">
        <v>1128</v>
      </c>
      <c r="E1485" s="76" t="s">
        <v>246</v>
      </c>
      <c r="F1485" s="77" t="s">
        <v>246</v>
      </c>
      <c r="G1485" s="76" t="s">
        <v>246</v>
      </c>
      <c r="H1485" s="77" t="s">
        <v>246</v>
      </c>
      <c r="I1485" s="77" t="s">
        <v>246</v>
      </c>
      <c r="J1485" s="79" t="s">
        <v>246</v>
      </c>
    </row>
    <row r="1486" ht="27.75" customHeight="1" spans="1:10">
      <c r="A1486" s="150"/>
      <c r="B1486" s="150"/>
      <c r="C1486" s="76" t="s">
        <v>246</v>
      </c>
      <c r="D1486" s="76" t="s">
        <v>246</v>
      </c>
      <c r="E1486" s="76" t="s">
        <v>1215</v>
      </c>
      <c r="F1486" s="77" t="s">
        <v>1134</v>
      </c>
      <c r="G1486" s="76" t="s">
        <v>1135</v>
      </c>
      <c r="H1486" s="77" t="s">
        <v>1124</v>
      </c>
      <c r="I1486" s="77" t="s">
        <v>1125</v>
      </c>
      <c r="J1486" s="79" t="s">
        <v>1468</v>
      </c>
    </row>
    <row r="1487" ht="27.75" customHeight="1" spans="1:10">
      <c r="A1487" s="150"/>
      <c r="B1487" s="150"/>
      <c r="C1487" s="76" t="s">
        <v>1131</v>
      </c>
      <c r="D1487" s="76" t="s">
        <v>246</v>
      </c>
      <c r="E1487" s="76" t="s">
        <v>246</v>
      </c>
      <c r="F1487" s="77" t="s">
        <v>246</v>
      </c>
      <c r="G1487" s="76" t="s">
        <v>246</v>
      </c>
      <c r="H1487" s="77" t="s">
        <v>246</v>
      </c>
      <c r="I1487" s="77" t="s">
        <v>246</v>
      </c>
      <c r="J1487" s="79" t="s">
        <v>246</v>
      </c>
    </row>
    <row r="1488" ht="27.75" customHeight="1" spans="1:10">
      <c r="A1488" s="150"/>
      <c r="B1488" s="150"/>
      <c r="C1488" s="76" t="s">
        <v>246</v>
      </c>
      <c r="D1488" s="76" t="s">
        <v>1132</v>
      </c>
      <c r="E1488" s="76" t="s">
        <v>246</v>
      </c>
      <c r="F1488" s="77" t="s">
        <v>246</v>
      </c>
      <c r="G1488" s="76" t="s">
        <v>246</v>
      </c>
      <c r="H1488" s="77" t="s">
        <v>246</v>
      </c>
      <c r="I1488" s="77" t="s">
        <v>246</v>
      </c>
      <c r="J1488" s="79" t="s">
        <v>246</v>
      </c>
    </row>
    <row r="1489" ht="27.75" customHeight="1" spans="1:10">
      <c r="A1489" s="150"/>
      <c r="B1489" s="150"/>
      <c r="C1489" s="76" t="s">
        <v>246</v>
      </c>
      <c r="D1489" s="76" t="s">
        <v>246</v>
      </c>
      <c r="E1489" s="76" t="s">
        <v>1536</v>
      </c>
      <c r="F1489" s="77" t="s">
        <v>1134</v>
      </c>
      <c r="G1489" s="76" t="s">
        <v>1135</v>
      </c>
      <c r="H1489" s="77" t="s">
        <v>1124</v>
      </c>
      <c r="I1489" s="77" t="s">
        <v>1125</v>
      </c>
      <c r="J1489" s="79" t="s">
        <v>1158</v>
      </c>
    </row>
    <row r="1490" ht="156.75" customHeight="1" spans="1:10">
      <c r="A1490" s="76" t="s">
        <v>1470</v>
      </c>
      <c r="B1490" s="80" t="s">
        <v>1471</v>
      </c>
      <c r="C1490" s="150"/>
      <c r="D1490" s="150"/>
      <c r="E1490" s="150"/>
      <c r="F1490" s="29"/>
      <c r="G1490" s="150"/>
      <c r="H1490" s="29"/>
      <c r="I1490" s="29"/>
      <c r="J1490" s="151"/>
    </row>
    <row r="1491" ht="27.75" customHeight="1" spans="1:10">
      <c r="A1491" s="150"/>
      <c r="B1491" s="150"/>
      <c r="C1491" s="76" t="s">
        <v>1119</v>
      </c>
      <c r="D1491" s="76" t="s">
        <v>246</v>
      </c>
      <c r="E1491" s="76" t="s">
        <v>246</v>
      </c>
      <c r="F1491" s="77" t="s">
        <v>246</v>
      </c>
      <c r="G1491" s="76" t="s">
        <v>246</v>
      </c>
      <c r="H1491" s="77" t="s">
        <v>246</v>
      </c>
      <c r="I1491" s="77" t="s">
        <v>246</v>
      </c>
      <c r="J1491" s="79" t="s">
        <v>246</v>
      </c>
    </row>
    <row r="1492" ht="27.75" customHeight="1" spans="1:10">
      <c r="A1492" s="150"/>
      <c r="B1492" s="150"/>
      <c r="C1492" s="76" t="s">
        <v>246</v>
      </c>
      <c r="D1492" s="76" t="s">
        <v>1139</v>
      </c>
      <c r="E1492" s="76" t="s">
        <v>246</v>
      </c>
      <c r="F1492" s="77" t="s">
        <v>246</v>
      </c>
      <c r="G1492" s="76" t="s">
        <v>246</v>
      </c>
      <c r="H1492" s="77" t="s">
        <v>246</v>
      </c>
      <c r="I1492" s="77" t="s">
        <v>246</v>
      </c>
      <c r="J1492" s="79" t="s">
        <v>246</v>
      </c>
    </row>
    <row r="1493" ht="27.75" customHeight="1" spans="1:10">
      <c r="A1493" s="150"/>
      <c r="B1493" s="150"/>
      <c r="C1493" s="76" t="s">
        <v>246</v>
      </c>
      <c r="D1493" s="76" t="s">
        <v>246</v>
      </c>
      <c r="E1493" s="76" t="s">
        <v>1472</v>
      </c>
      <c r="F1493" s="77" t="s">
        <v>1134</v>
      </c>
      <c r="G1493" s="76" t="s">
        <v>1562</v>
      </c>
      <c r="H1493" s="77" t="s">
        <v>1163</v>
      </c>
      <c r="I1493" s="77" t="s">
        <v>1125</v>
      </c>
      <c r="J1493" s="79" t="s">
        <v>1473</v>
      </c>
    </row>
    <row r="1494" ht="27.75" customHeight="1" spans="1:10">
      <c r="A1494" s="150"/>
      <c r="B1494" s="150"/>
      <c r="C1494" s="76" t="s">
        <v>246</v>
      </c>
      <c r="D1494" s="76" t="s">
        <v>1120</v>
      </c>
      <c r="E1494" s="76" t="s">
        <v>246</v>
      </c>
      <c r="F1494" s="77" t="s">
        <v>246</v>
      </c>
      <c r="G1494" s="76" t="s">
        <v>246</v>
      </c>
      <c r="H1494" s="77" t="s">
        <v>246</v>
      </c>
      <c r="I1494" s="77" t="s">
        <v>246</v>
      </c>
      <c r="J1494" s="79" t="s">
        <v>246</v>
      </c>
    </row>
    <row r="1495" ht="27.75" customHeight="1" spans="1:10">
      <c r="A1495" s="150"/>
      <c r="B1495" s="150"/>
      <c r="C1495" s="76" t="s">
        <v>246</v>
      </c>
      <c r="D1495" s="76" t="s">
        <v>246</v>
      </c>
      <c r="E1495" s="76" t="s">
        <v>1474</v>
      </c>
      <c r="F1495" s="77" t="s">
        <v>1122</v>
      </c>
      <c r="G1495" s="76" t="s">
        <v>1154</v>
      </c>
      <c r="H1495" s="77" t="s">
        <v>1124</v>
      </c>
      <c r="I1495" s="77" t="s">
        <v>1125</v>
      </c>
      <c r="J1495" s="79" t="s">
        <v>1473</v>
      </c>
    </row>
    <row r="1496" ht="27.75" customHeight="1" spans="1:10">
      <c r="A1496" s="150"/>
      <c r="B1496" s="150"/>
      <c r="C1496" s="76" t="s">
        <v>246</v>
      </c>
      <c r="D1496" s="76" t="s">
        <v>1206</v>
      </c>
      <c r="E1496" s="76" t="s">
        <v>246</v>
      </c>
      <c r="F1496" s="77" t="s">
        <v>246</v>
      </c>
      <c r="G1496" s="76" t="s">
        <v>246</v>
      </c>
      <c r="H1496" s="77" t="s">
        <v>246</v>
      </c>
      <c r="I1496" s="77" t="s">
        <v>246</v>
      </c>
      <c r="J1496" s="79" t="s">
        <v>246</v>
      </c>
    </row>
    <row r="1497" ht="27.75" customHeight="1" spans="1:10">
      <c r="A1497" s="150"/>
      <c r="B1497" s="150"/>
      <c r="C1497" s="76" t="s">
        <v>246</v>
      </c>
      <c r="D1497" s="76" t="s">
        <v>246</v>
      </c>
      <c r="E1497" s="76" t="s">
        <v>1378</v>
      </c>
      <c r="F1497" s="77" t="s">
        <v>1122</v>
      </c>
      <c r="G1497" s="76" t="s">
        <v>1154</v>
      </c>
      <c r="H1497" s="77" t="s">
        <v>1124</v>
      </c>
      <c r="I1497" s="77" t="s">
        <v>1125</v>
      </c>
      <c r="J1497" s="79" t="s">
        <v>1475</v>
      </c>
    </row>
    <row r="1498" ht="27.75" customHeight="1" spans="1:10">
      <c r="A1498" s="150"/>
      <c r="B1498" s="150"/>
      <c r="C1498" s="76" t="s">
        <v>1127</v>
      </c>
      <c r="D1498" s="76" t="s">
        <v>246</v>
      </c>
      <c r="E1498" s="76" t="s">
        <v>246</v>
      </c>
      <c r="F1498" s="77" t="s">
        <v>246</v>
      </c>
      <c r="G1498" s="76" t="s">
        <v>246</v>
      </c>
      <c r="H1498" s="77" t="s">
        <v>246</v>
      </c>
      <c r="I1498" s="77" t="s">
        <v>246</v>
      </c>
      <c r="J1498" s="79" t="s">
        <v>246</v>
      </c>
    </row>
    <row r="1499" ht="27.75" customHeight="1" spans="1:10">
      <c r="A1499" s="150"/>
      <c r="B1499" s="150"/>
      <c r="C1499" s="76" t="s">
        <v>246</v>
      </c>
      <c r="D1499" s="76" t="s">
        <v>1128</v>
      </c>
      <c r="E1499" s="76" t="s">
        <v>246</v>
      </c>
      <c r="F1499" s="77" t="s">
        <v>246</v>
      </c>
      <c r="G1499" s="76" t="s">
        <v>246</v>
      </c>
      <c r="H1499" s="77" t="s">
        <v>246</v>
      </c>
      <c r="I1499" s="77" t="s">
        <v>246</v>
      </c>
      <c r="J1499" s="79" t="s">
        <v>246</v>
      </c>
    </row>
    <row r="1500" ht="27.75" customHeight="1" spans="1:10">
      <c r="A1500" s="150"/>
      <c r="B1500" s="150"/>
      <c r="C1500" s="76" t="s">
        <v>246</v>
      </c>
      <c r="D1500" s="76" t="s">
        <v>246</v>
      </c>
      <c r="E1500" s="76" t="s">
        <v>1289</v>
      </c>
      <c r="F1500" s="77" t="s">
        <v>1122</v>
      </c>
      <c r="G1500" s="76" t="s">
        <v>1154</v>
      </c>
      <c r="H1500" s="77" t="s">
        <v>1124</v>
      </c>
      <c r="I1500" s="77" t="s">
        <v>1125</v>
      </c>
      <c r="J1500" s="79" t="s">
        <v>1476</v>
      </c>
    </row>
    <row r="1501" ht="27.75" customHeight="1" spans="1:10">
      <c r="A1501" s="150"/>
      <c r="B1501" s="150"/>
      <c r="C1501" s="76" t="s">
        <v>1131</v>
      </c>
      <c r="D1501" s="76" t="s">
        <v>246</v>
      </c>
      <c r="E1501" s="76" t="s">
        <v>246</v>
      </c>
      <c r="F1501" s="77" t="s">
        <v>246</v>
      </c>
      <c r="G1501" s="76" t="s">
        <v>246</v>
      </c>
      <c r="H1501" s="77" t="s">
        <v>246</v>
      </c>
      <c r="I1501" s="77" t="s">
        <v>246</v>
      </c>
      <c r="J1501" s="79" t="s">
        <v>246</v>
      </c>
    </row>
    <row r="1502" ht="27.75" customHeight="1" spans="1:10">
      <c r="A1502" s="150"/>
      <c r="B1502" s="150"/>
      <c r="C1502" s="76" t="s">
        <v>246</v>
      </c>
      <c r="D1502" s="76" t="s">
        <v>1132</v>
      </c>
      <c r="E1502" s="76" t="s">
        <v>246</v>
      </c>
      <c r="F1502" s="77" t="s">
        <v>246</v>
      </c>
      <c r="G1502" s="76" t="s">
        <v>246</v>
      </c>
      <c r="H1502" s="77" t="s">
        <v>246</v>
      </c>
      <c r="I1502" s="77" t="s">
        <v>246</v>
      </c>
      <c r="J1502" s="79" t="s">
        <v>246</v>
      </c>
    </row>
    <row r="1503" ht="27.75" customHeight="1" spans="1:10">
      <c r="A1503" s="150"/>
      <c r="B1503" s="150"/>
      <c r="C1503" s="76" t="s">
        <v>246</v>
      </c>
      <c r="D1503" s="76" t="s">
        <v>246</v>
      </c>
      <c r="E1503" s="76" t="s">
        <v>1477</v>
      </c>
      <c r="F1503" s="77" t="s">
        <v>1134</v>
      </c>
      <c r="G1503" s="76" t="s">
        <v>1135</v>
      </c>
      <c r="H1503" s="77" t="s">
        <v>1124</v>
      </c>
      <c r="I1503" s="77" t="s">
        <v>1125</v>
      </c>
      <c r="J1503" s="79" t="s">
        <v>1158</v>
      </c>
    </row>
    <row r="1504" ht="156.75" customHeight="1" spans="1:10">
      <c r="A1504" s="76" t="s">
        <v>1485</v>
      </c>
      <c r="B1504" s="80" t="s">
        <v>1486</v>
      </c>
      <c r="C1504" s="150"/>
      <c r="D1504" s="150"/>
      <c r="E1504" s="150"/>
      <c r="F1504" s="29"/>
      <c r="G1504" s="150"/>
      <c r="H1504" s="29"/>
      <c r="I1504" s="29"/>
      <c r="J1504" s="151"/>
    </row>
    <row r="1505" ht="27.75" customHeight="1" spans="1:10">
      <c r="A1505" s="150"/>
      <c r="B1505" s="150"/>
      <c r="C1505" s="76" t="s">
        <v>1119</v>
      </c>
      <c r="D1505" s="76" t="s">
        <v>246</v>
      </c>
      <c r="E1505" s="76" t="s">
        <v>246</v>
      </c>
      <c r="F1505" s="77" t="s">
        <v>246</v>
      </c>
      <c r="G1505" s="76" t="s">
        <v>246</v>
      </c>
      <c r="H1505" s="77" t="s">
        <v>246</v>
      </c>
      <c r="I1505" s="77" t="s">
        <v>246</v>
      </c>
      <c r="J1505" s="79" t="s">
        <v>246</v>
      </c>
    </row>
    <row r="1506" ht="27.75" customHeight="1" spans="1:10">
      <c r="A1506" s="150"/>
      <c r="B1506" s="150"/>
      <c r="C1506" s="76" t="s">
        <v>246</v>
      </c>
      <c r="D1506" s="76" t="s">
        <v>1139</v>
      </c>
      <c r="E1506" s="76" t="s">
        <v>246</v>
      </c>
      <c r="F1506" s="77" t="s">
        <v>246</v>
      </c>
      <c r="G1506" s="76" t="s">
        <v>246</v>
      </c>
      <c r="H1506" s="77" t="s">
        <v>246</v>
      </c>
      <c r="I1506" s="77" t="s">
        <v>246</v>
      </c>
      <c r="J1506" s="79" t="s">
        <v>246</v>
      </c>
    </row>
    <row r="1507" ht="27.75" customHeight="1" spans="1:10">
      <c r="A1507" s="150"/>
      <c r="B1507" s="150"/>
      <c r="C1507" s="76" t="s">
        <v>246</v>
      </c>
      <c r="D1507" s="76" t="s">
        <v>246</v>
      </c>
      <c r="E1507" s="76" t="s">
        <v>1487</v>
      </c>
      <c r="F1507" s="77" t="s">
        <v>1122</v>
      </c>
      <c r="G1507" s="76" t="s">
        <v>1561</v>
      </c>
      <c r="H1507" s="77" t="s">
        <v>1489</v>
      </c>
      <c r="I1507" s="77" t="s">
        <v>1125</v>
      </c>
      <c r="J1507" s="79" t="s">
        <v>1281</v>
      </c>
    </row>
    <row r="1508" ht="27.75" customHeight="1" spans="1:10">
      <c r="A1508" s="150"/>
      <c r="B1508" s="150"/>
      <c r="C1508" s="76" t="s">
        <v>246</v>
      </c>
      <c r="D1508" s="76" t="s">
        <v>1120</v>
      </c>
      <c r="E1508" s="76" t="s">
        <v>246</v>
      </c>
      <c r="F1508" s="77" t="s">
        <v>246</v>
      </c>
      <c r="G1508" s="76" t="s">
        <v>246</v>
      </c>
      <c r="H1508" s="77" t="s">
        <v>246</v>
      </c>
      <c r="I1508" s="77" t="s">
        <v>246</v>
      </c>
      <c r="J1508" s="79" t="s">
        <v>246</v>
      </c>
    </row>
    <row r="1509" ht="27.75" customHeight="1" spans="1:10">
      <c r="A1509" s="150"/>
      <c r="B1509" s="150"/>
      <c r="C1509" s="76" t="s">
        <v>246</v>
      </c>
      <c r="D1509" s="76" t="s">
        <v>246</v>
      </c>
      <c r="E1509" s="76" t="s">
        <v>1490</v>
      </c>
      <c r="F1509" s="77" t="s">
        <v>1122</v>
      </c>
      <c r="G1509" s="76" t="s">
        <v>1154</v>
      </c>
      <c r="H1509" s="77" t="s">
        <v>1124</v>
      </c>
      <c r="I1509" s="77" t="s">
        <v>1125</v>
      </c>
      <c r="J1509" s="79" t="s">
        <v>1491</v>
      </c>
    </row>
    <row r="1510" ht="27.75" customHeight="1" spans="1:10">
      <c r="A1510" s="150"/>
      <c r="B1510" s="150"/>
      <c r="C1510" s="76" t="s">
        <v>1127</v>
      </c>
      <c r="D1510" s="76" t="s">
        <v>246</v>
      </c>
      <c r="E1510" s="76" t="s">
        <v>246</v>
      </c>
      <c r="F1510" s="77" t="s">
        <v>246</v>
      </c>
      <c r="G1510" s="76" t="s">
        <v>246</v>
      </c>
      <c r="H1510" s="77" t="s">
        <v>246</v>
      </c>
      <c r="I1510" s="77" t="s">
        <v>246</v>
      </c>
      <c r="J1510" s="79" t="s">
        <v>246</v>
      </c>
    </row>
    <row r="1511" ht="27.75" customHeight="1" spans="1:10">
      <c r="A1511" s="150"/>
      <c r="B1511" s="150"/>
      <c r="C1511" s="76" t="s">
        <v>246</v>
      </c>
      <c r="D1511" s="76" t="s">
        <v>1128</v>
      </c>
      <c r="E1511" s="76" t="s">
        <v>246</v>
      </c>
      <c r="F1511" s="77" t="s">
        <v>246</v>
      </c>
      <c r="G1511" s="76" t="s">
        <v>246</v>
      </c>
      <c r="H1511" s="77" t="s">
        <v>246</v>
      </c>
      <c r="I1511" s="77" t="s">
        <v>246</v>
      </c>
      <c r="J1511" s="79" t="s">
        <v>246</v>
      </c>
    </row>
    <row r="1512" ht="27.75" customHeight="1" spans="1:10">
      <c r="A1512" s="150"/>
      <c r="B1512" s="150"/>
      <c r="C1512" s="76" t="s">
        <v>246</v>
      </c>
      <c r="D1512" s="76" t="s">
        <v>246</v>
      </c>
      <c r="E1512" s="76" t="s">
        <v>1492</v>
      </c>
      <c r="F1512" s="77" t="s">
        <v>1134</v>
      </c>
      <c r="G1512" s="76" t="s">
        <v>1135</v>
      </c>
      <c r="H1512" s="77" t="s">
        <v>1124</v>
      </c>
      <c r="I1512" s="77" t="s">
        <v>1125</v>
      </c>
      <c r="J1512" s="79" t="s">
        <v>1275</v>
      </c>
    </row>
    <row r="1513" ht="27.75" customHeight="1" spans="1:10">
      <c r="A1513" s="150"/>
      <c r="B1513" s="150"/>
      <c r="C1513" s="76" t="s">
        <v>1131</v>
      </c>
      <c r="D1513" s="76" t="s">
        <v>246</v>
      </c>
      <c r="E1513" s="76" t="s">
        <v>246</v>
      </c>
      <c r="F1513" s="77" t="s">
        <v>246</v>
      </c>
      <c r="G1513" s="76" t="s">
        <v>246</v>
      </c>
      <c r="H1513" s="77" t="s">
        <v>246</v>
      </c>
      <c r="I1513" s="77" t="s">
        <v>246</v>
      </c>
      <c r="J1513" s="79" t="s">
        <v>246</v>
      </c>
    </row>
    <row r="1514" ht="27.75" customHeight="1" spans="1:10">
      <c r="A1514" s="150"/>
      <c r="B1514" s="150"/>
      <c r="C1514" s="76" t="s">
        <v>246</v>
      </c>
      <c r="D1514" s="76" t="s">
        <v>1132</v>
      </c>
      <c r="E1514" s="76" t="s">
        <v>246</v>
      </c>
      <c r="F1514" s="77" t="s">
        <v>246</v>
      </c>
      <c r="G1514" s="76" t="s">
        <v>246</v>
      </c>
      <c r="H1514" s="77" t="s">
        <v>246</v>
      </c>
      <c r="I1514" s="77" t="s">
        <v>246</v>
      </c>
      <c r="J1514" s="79" t="s">
        <v>246</v>
      </c>
    </row>
    <row r="1515" ht="27.75" customHeight="1" spans="1:10">
      <c r="A1515" s="150"/>
      <c r="B1515" s="150"/>
      <c r="C1515" s="76" t="s">
        <v>246</v>
      </c>
      <c r="D1515" s="76" t="s">
        <v>246</v>
      </c>
      <c r="E1515" s="76" t="s">
        <v>1493</v>
      </c>
      <c r="F1515" s="77" t="s">
        <v>1134</v>
      </c>
      <c r="G1515" s="76" t="s">
        <v>1223</v>
      </c>
      <c r="H1515" s="77" t="s">
        <v>1124</v>
      </c>
      <c r="I1515" s="77" t="s">
        <v>1125</v>
      </c>
      <c r="J1515" s="79" t="s">
        <v>1158</v>
      </c>
    </row>
    <row r="1516" ht="156.75" customHeight="1" spans="1:10">
      <c r="A1516" s="76" t="s">
        <v>1383</v>
      </c>
      <c r="B1516" s="80" t="s">
        <v>1494</v>
      </c>
      <c r="C1516" s="150"/>
      <c r="D1516" s="150"/>
      <c r="E1516" s="150"/>
      <c r="F1516" s="29"/>
      <c r="G1516" s="150"/>
      <c r="H1516" s="29"/>
      <c r="I1516" s="29"/>
      <c r="J1516" s="151"/>
    </row>
    <row r="1517" ht="27.75" customHeight="1" spans="1:10">
      <c r="A1517" s="150"/>
      <c r="B1517" s="150"/>
      <c r="C1517" s="76" t="s">
        <v>1119</v>
      </c>
      <c r="D1517" s="76" t="s">
        <v>246</v>
      </c>
      <c r="E1517" s="76" t="s">
        <v>246</v>
      </c>
      <c r="F1517" s="77" t="s">
        <v>246</v>
      </c>
      <c r="G1517" s="76" t="s">
        <v>246</v>
      </c>
      <c r="H1517" s="77" t="s">
        <v>246</v>
      </c>
      <c r="I1517" s="77" t="s">
        <v>246</v>
      </c>
      <c r="J1517" s="79" t="s">
        <v>246</v>
      </c>
    </row>
    <row r="1518" ht="27.75" customHeight="1" spans="1:10">
      <c r="A1518" s="150"/>
      <c r="B1518" s="150"/>
      <c r="C1518" s="76" t="s">
        <v>246</v>
      </c>
      <c r="D1518" s="76" t="s">
        <v>1139</v>
      </c>
      <c r="E1518" s="76" t="s">
        <v>246</v>
      </c>
      <c r="F1518" s="77" t="s">
        <v>246</v>
      </c>
      <c r="G1518" s="76" t="s">
        <v>246</v>
      </c>
      <c r="H1518" s="77" t="s">
        <v>246</v>
      </c>
      <c r="I1518" s="77" t="s">
        <v>246</v>
      </c>
      <c r="J1518" s="79" t="s">
        <v>246</v>
      </c>
    </row>
    <row r="1519" ht="27.75" customHeight="1" spans="1:10">
      <c r="A1519" s="150"/>
      <c r="B1519" s="150"/>
      <c r="C1519" s="76" t="s">
        <v>246</v>
      </c>
      <c r="D1519" s="76" t="s">
        <v>246</v>
      </c>
      <c r="E1519" s="76" t="s">
        <v>1385</v>
      </c>
      <c r="F1519" s="77" t="s">
        <v>1122</v>
      </c>
      <c r="G1519" s="76" t="s">
        <v>216</v>
      </c>
      <c r="H1519" s="77" t="s">
        <v>1185</v>
      </c>
      <c r="I1519" s="77" t="s">
        <v>1125</v>
      </c>
      <c r="J1519" s="79" t="s">
        <v>1386</v>
      </c>
    </row>
    <row r="1520" ht="27.75" customHeight="1" spans="1:10">
      <c r="A1520" s="150"/>
      <c r="B1520" s="150"/>
      <c r="C1520" s="76" t="s">
        <v>246</v>
      </c>
      <c r="D1520" s="76" t="s">
        <v>246</v>
      </c>
      <c r="E1520" s="76" t="s">
        <v>1495</v>
      </c>
      <c r="F1520" s="77" t="s">
        <v>1122</v>
      </c>
      <c r="G1520" s="76" t="s">
        <v>1563</v>
      </c>
      <c r="H1520" s="77" t="s">
        <v>1163</v>
      </c>
      <c r="I1520" s="77" t="s">
        <v>1125</v>
      </c>
      <c r="J1520" s="79" t="s">
        <v>1386</v>
      </c>
    </row>
    <row r="1521" ht="27.75" customHeight="1" spans="1:10">
      <c r="A1521" s="150"/>
      <c r="B1521" s="150"/>
      <c r="C1521" s="76" t="s">
        <v>246</v>
      </c>
      <c r="D1521" s="76" t="s">
        <v>246</v>
      </c>
      <c r="E1521" s="76" t="s">
        <v>1497</v>
      </c>
      <c r="F1521" s="77" t="s">
        <v>1122</v>
      </c>
      <c r="G1521" s="76" t="s">
        <v>1292</v>
      </c>
      <c r="H1521" s="77" t="s">
        <v>1163</v>
      </c>
      <c r="I1521" s="77" t="s">
        <v>1125</v>
      </c>
      <c r="J1521" s="79" t="s">
        <v>1386</v>
      </c>
    </row>
    <row r="1522" ht="27.75" customHeight="1" spans="1:10">
      <c r="A1522" s="150"/>
      <c r="B1522" s="150"/>
      <c r="C1522" s="76" t="s">
        <v>246</v>
      </c>
      <c r="D1522" s="76" t="s">
        <v>1120</v>
      </c>
      <c r="E1522" s="76" t="s">
        <v>246</v>
      </c>
      <c r="F1522" s="77" t="s">
        <v>246</v>
      </c>
      <c r="G1522" s="76" t="s">
        <v>246</v>
      </c>
      <c r="H1522" s="77" t="s">
        <v>246</v>
      </c>
      <c r="I1522" s="77" t="s">
        <v>246</v>
      </c>
      <c r="J1522" s="79" t="s">
        <v>246</v>
      </c>
    </row>
    <row r="1523" ht="27.75" customHeight="1" spans="1:10">
      <c r="A1523" s="150"/>
      <c r="B1523" s="150"/>
      <c r="C1523" s="76" t="s">
        <v>246</v>
      </c>
      <c r="D1523" s="76" t="s">
        <v>246</v>
      </c>
      <c r="E1523" s="76" t="s">
        <v>1391</v>
      </c>
      <c r="F1523" s="77" t="s">
        <v>1122</v>
      </c>
      <c r="G1523" s="76" t="s">
        <v>1154</v>
      </c>
      <c r="H1523" s="77" t="s">
        <v>1124</v>
      </c>
      <c r="I1523" s="77" t="s">
        <v>1125</v>
      </c>
      <c r="J1523" s="79" t="s">
        <v>1392</v>
      </c>
    </row>
    <row r="1524" ht="27.75" customHeight="1" spans="1:10">
      <c r="A1524" s="150"/>
      <c r="B1524" s="150"/>
      <c r="C1524" s="76" t="s">
        <v>246</v>
      </c>
      <c r="D1524" s="76" t="s">
        <v>246</v>
      </c>
      <c r="E1524" s="76" t="s">
        <v>1393</v>
      </c>
      <c r="F1524" s="77" t="s">
        <v>1130</v>
      </c>
      <c r="G1524" s="76" t="s">
        <v>1394</v>
      </c>
      <c r="H1524" s="77" t="s">
        <v>1124</v>
      </c>
      <c r="I1524" s="77" t="s">
        <v>1125</v>
      </c>
      <c r="J1524" s="79" t="s">
        <v>1392</v>
      </c>
    </row>
    <row r="1525" ht="27.75" customHeight="1" spans="1:10">
      <c r="A1525" s="150"/>
      <c r="B1525" s="150"/>
      <c r="C1525" s="76" t="s">
        <v>246</v>
      </c>
      <c r="D1525" s="76" t="s">
        <v>246</v>
      </c>
      <c r="E1525" s="76" t="s">
        <v>1395</v>
      </c>
      <c r="F1525" s="77" t="s">
        <v>1122</v>
      </c>
      <c r="G1525" s="76" t="s">
        <v>1154</v>
      </c>
      <c r="H1525" s="77" t="s">
        <v>1124</v>
      </c>
      <c r="I1525" s="77" t="s">
        <v>1125</v>
      </c>
      <c r="J1525" s="79" t="s">
        <v>1392</v>
      </c>
    </row>
    <row r="1526" ht="27.75" customHeight="1" spans="1:10">
      <c r="A1526" s="150"/>
      <c r="B1526" s="150"/>
      <c r="C1526" s="76" t="s">
        <v>246</v>
      </c>
      <c r="D1526" s="76" t="s">
        <v>246</v>
      </c>
      <c r="E1526" s="76" t="s">
        <v>1396</v>
      </c>
      <c r="F1526" s="77" t="s">
        <v>1130</v>
      </c>
      <c r="G1526" s="76" t="s">
        <v>1500</v>
      </c>
      <c r="H1526" s="77" t="s">
        <v>1124</v>
      </c>
      <c r="I1526" s="77" t="s">
        <v>1125</v>
      </c>
      <c r="J1526" s="79" t="s">
        <v>1392</v>
      </c>
    </row>
    <row r="1527" ht="27.75" customHeight="1" spans="1:10">
      <c r="A1527" s="150"/>
      <c r="B1527" s="150"/>
      <c r="C1527" s="76" t="s">
        <v>246</v>
      </c>
      <c r="D1527" s="76" t="s">
        <v>246</v>
      </c>
      <c r="E1527" s="76" t="s">
        <v>1397</v>
      </c>
      <c r="F1527" s="77" t="s">
        <v>1134</v>
      </c>
      <c r="G1527" s="76" t="s">
        <v>1501</v>
      </c>
      <c r="H1527" s="77" t="s">
        <v>1124</v>
      </c>
      <c r="I1527" s="77" t="s">
        <v>1125</v>
      </c>
      <c r="J1527" s="79" t="s">
        <v>1392</v>
      </c>
    </row>
    <row r="1528" ht="27.75" customHeight="1" spans="1:10">
      <c r="A1528" s="150"/>
      <c r="B1528" s="150"/>
      <c r="C1528" s="76" t="s">
        <v>246</v>
      </c>
      <c r="D1528" s="76" t="s">
        <v>1206</v>
      </c>
      <c r="E1528" s="76" t="s">
        <v>246</v>
      </c>
      <c r="F1528" s="77" t="s">
        <v>246</v>
      </c>
      <c r="G1528" s="76" t="s">
        <v>246</v>
      </c>
      <c r="H1528" s="77" t="s">
        <v>246</v>
      </c>
      <c r="I1528" s="77" t="s">
        <v>246</v>
      </c>
      <c r="J1528" s="79" t="s">
        <v>246</v>
      </c>
    </row>
    <row r="1529" ht="27.75" customHeight="1" spans="1:10">
      <c r="A1529" s="150"/>
      <c r="B1529" s="150"/>
      <c r="C1529" s="76" t="s">
        <v>246</v>
      </c>
      <c r="D1529" s="76" t="s">
        <v>246</v>
      </c>
      <c r="E1529" s="76" t="s">
        <v>1398</v>
      </c>
      <c r="F1529" s="77" t="s">
        <v>1122</v>
      </c>
      <c r="G1529" s="76" t="s">
        <v>1502</v>
      </c>
      <c r="H1529" s="77" t="s">
        <v>1400</v>
      </c>
      <c r="I1529" s="77" t="s">
        <v>1125</v>
      </c>
      <c r="J1529" s="79" t="s">
        <v>1401</v>
      </c>
    </row>
    <row r="1530" ht="27.75" customHeight="1" spans="1:10">
      <c r="A1530" s="150"/>
      <c r="B1530" s="150"/>
      <c r="C1530" s="76" t="s">
        <v>246</v>
      </c>
      <c r="D1530" s="76" t="s">
        <v>246</v>
      </c>
      <c r="E1530" s="76" t="s">
        <v>1402</v>
      </c>
      <c r="F1530" s="77" t="s">
        <v>1122</v>
      </c>
      <c r="G1530" s="76" t="s">
        <v>1503</v>
      </c>
      <c r="H1530" s="77" t="s">
        <v>1400</v>
      </c>
      <c r="I1530" s="77" t="s">
        <v>1125</v>
      </c>
      <c r="J1530" s="79" t="s">
        <v>1401</v>
      </c>
    </row>
    <row r="1531" ht="27.75" customHeight="1" spans="1:10">
      <c r="A1531" s="150"/>
      <c r="B1531" s="150"/>
      <c r="C1531" s="76" t="s">
        <v>1127</v>
      </c>
      <c r="D1531" s="76" t="s">
        <v>246</v>
      </c>
      <c r="E1531" s="76" t="s">
        <v>246</v>
      </c>
      <c r="F1531" s="77" t="s">
        <v>246</v>
      </c>
      <c r="G1531" s="76" t="s">
        <v>246</v>
      </c>
      <c r="H1531" s="77" t="s">
        <v>246</v>
      </c>
      <c r="I1531" s="77" t="s">
        <v>246</v>
      </c>
      <c r="J1531" s="79" t="s">
        <v>246</v>
      </c>
    </row>
    <row r="1532" ht="27.75" customHeight="1" spans="1:10">
      <c r="A1532" s="150"/>
      <c r="B1532" s="150"/>
      <c r="C1532" s="76" t="s">
        <v>246</v>
      </c>
      <c r="D1532" s="76" t="s">
        <v>1128</v>
      </c>
      <c r="E1532" s="76" t="s">
        <v>246</v>
      </c>
      <c r="F1532" s="77" t="s">
        <v>246</v>
      </c>
      <c r="G1532" s="76" t="s">
        <v>246</v>
      </c>
      <c r="H1532" s="77" t="s">
        <v>246</v>
      </c>
      <c r="I1532" s="77" t="s">
        <v>246</v>
      </c>
      <c r="J1532" s="79" t="s">
        <v>246</v>
      </c>
    </row>
    <row r="1533" ht="27.75" customHeight="1" spans="1:10">
      <c r="A1533" s="150"/>
      <c r="B1533" s="150"/>
      <c r="C1533" s="76" t="s">
        <v>246</v>
      </c>
      <c r="D1533" s="76" t="s">
        <v>246</v>
      </c>
      <c r="E1533" s="76" t="s">
        <v>1404</v>
      </c>
      <c r="F1533" s="77" t="s">
        <v>1122</v>
      </c>
      <c r="G1533" s="76" t="s">
        <v>1154</v>
      </c>
      <c r="H1533" s="77" t="s">
        <v>1124</v>
      </c>
      <c r="I1533" s="77" t="s">
        <v>1125</v>
      </c>
      <c r="J1533" s="79" t="s">
        <v>1297</v>
      </c>
    </row>
    <row r="1534" ht="27.75" customHeight="1" spans="1:10">
      <c r="A1534" s="150"/>
      <c r="B1534" s="150"/>
      <c r="C1534" s="76" t="s">
        <v>246</v>
      </c>
      <c r="D1534" s="76" t="s">
        <v>1405</v>
      </c>
      <c r="E1534" s="76" t="s">
        <v>246</v>
      </c>
      <c r="F1534" s="77" t="s">
        <v>246</v>
      </c>
      <c r="G1534" s="76" t="s">
        <v>246</v>
      </c>
      <c r="H1534" s="77" t="s">
        <v>246</v>
      </c>
      <c r="I1534" s="77" t="s">
        <v>246</v>
      </c>
      <c r="J1534" s="79" t="s">
        <v>246</v>
      </c>
    </row>
    <row r="1535" ht="27.75" customHeight="1" spans="1:10">
      <c r="A1535" s="150"/>
      <c r="B1535" s="150"/>
      <c r="C1535" s="76" t="s">
        <v>246</v>
      </c>
      <c r="D1535" s="76" t="s">
        <v>246</v>
      </c>
      <c r="E1535" s="76" t="s">
        <v>1406</v>
      </c>
      <c r="F1535" s="77" t="s">
        <v>1122</v>
      </c>
      <c r="G1535" s="76" t="s">
        <v>211</v>
      </c>
      <c r="H1535" s="77" t="s">
        <v>1407</v>
      </c>
      <c r="I1535" s="77" t="s">
        <v>1125</v>
      </c>
      <c r="J1535" s="79" t="s">
        <v>1401</v>
      </c>
    </row>
    <row r="1536" ht="27.75" customHeight="1" spans="1:10">
      <c r="A1536" s="150"/>
      <c r="B1536" s="150"/>
      <c r="C1536" s="76" t="s">
        <v>1131</v>
      </c>
      <c r="D1536" s="76" t="s">
        <v>246</v>
      </c>
      <c r="E1536" s="76" t="s">
        <v>246</v>
      </c>
      <c r="F1536" s="77" t="s">
        <v>246</v>
      </c>
      <c r="G1536" s="76" t="s">
        <v>246</v>
      </c>
      <c r="H1536" s="77" t="s">
        <v>246</v>
      </c>
      <c r="I1536" s="77" t="s">
        <v>246</v>
      </c>
      <c r="J1536" s="79" t="s">
        <v>246</v>
      </c>
    </row>
    <row r="1537" ht="27.75" customHeight="1" spans="1:10">
      <c r="A1537" s="150"/>
      <c r="B1537" s="150"/>
      <c r="C1537" s="76" t="s">
        <v>246</v>
      </c>
      <c r="D1537" s="76" t="s">
        <v>1132</v>
      </c>
      <c r="E1537" s="76" t="s">
        <v>246</v>
      </c>
      <c r="F1537" s="77" t="s">
        <v>246</v>
      </c>
      <c r="G1537" s="76" t="s">
        <v>246</v>
      </c>
      <c r="H1537" s="77" t="s">
        <v>246</v>
      </c>
      <c r="I1537" s="77" t="s">
        <v>246</v>
      </c>
      <c r="J1537" s="79" t="s">
        <v>246</v>
      </c>
    </row>
    <row r="1538" ht="27.75" customHeight="1" spans="1:10">
      <c r="A1538" s="150"/>
      <c r="B1538" s="150"/>
      <c r="C1538" s="76" t="s">
        <v>246</v>
      </c>
      <c r="D1538" s="76" t="s">
        <v>246</v>
      </c>
      <c r="E1538" s="76" t="s">
        <v>1408</v>
      </c>
      <c r="F1538" s="77" t="s">
        <v>1134</v>
      </c>
      <c r="G1538" s="76" t="s">
        <v>1135</v>
      </c>
      <c r="H1538" s="77" t="s">
        <v>1124</v>
      </c>
      <c r="I1538" s="77" t="s">
        <v>1125</v>
      </c>
      <c r="J1538" s="79" t="s">
        <v>1136</v>
      </c>
    </row>
    <row r="1539" ht="27.75" customHeight="1" spans="1:10">
      <c r="A1539" s="150"/>
      <c r="B1539" s="150"/>
      <c r="C1539" s="76" t="s">
        <v>246</v>
      </c>
      <c r="D1539" s="76" t="s">
        <v>246</v>
      </c>
      <c r="E1539" s="76" t="s">
        <v>1409</v>
      </c>
      <c r="F1539" s="77" t="s">
        <v>1134</v>
      </c>
      <c r="G1539" s="76" t="s">
        <v>1223</v>
      </c>
      <c r="H1539" s="77" t="s">
        <v>1124</v>
      </c>
      <c r="I1539" s="77" t="s">
        <v>1125</v>
      </c>
      <c r="J1539" s="79" t="s">
        <v>1136</v>
      </c>
    </row>
    <row r="1540" ht="27.75" customHeight="1" spans="1:10">
      <c r="A1540" s="150"/>
      <c r="B1540" s="150"/>
      <c r="C1540" s="76" t="s">
        <v>246</v>
      </c>
      <c r="D1540" s="76" t="s">
        <v>246</v>
      </c>
      <c r="E1540" s="76" t="s">
        <v>1410</v>
      </c>
      <c r="F1540" s="77" t="s">
        <v>1134</v>
      </c>
      <c r="G1540" s="76" t="s">
        <v>1135</v>
      </c>
      <c r="H1540" s="77" t="s">
        <v>1124</v>
      </c>
      <c r="I1540" s="77" t="s">
        <v>1125</v>
      </c>
      <c r="J1540" s="79" t="s">
        <v>1136</v>
      </c>
    </row>
    <row r="1541" ht="156.75" customHeight="1" spans="1:10">
      <c r="A1541" s="76" t="s">
        <v>1364</v>
      </c>
      <c r="B1541" s="80" t="s">
        <v>1365</v>
      </c>
      <c r="C1541" s="150"/>
      <c r="D1541" s="150"/>
      <c r="E1541" s="150"/>
      <c r="F1541" s="29"/>
      <c r="G1541" s="150"/>
      <c r="H1541" s="29"/>
      <c r="I1541" s="29"/>
      <c r="J1541" s="151"/>
    </row>
    <row r="1542" ht="27.75" customHeight="1" spans="1:10">
      <c r="A1542" s="150"/>
      <c r="B1542" s="150"/>
      <c r="C1542" s="76" t="s">
        <v>1119</v>
      </c>
      <c r="D1542" s="76" t="s">
        <v>246</v>
      </c>
      <c r="E1542" s="76" t="s">
        <v>246</v>
      </c>
      <c r="F1542" s="77" t="s">
        <v>246</v>
      </c>
      <c r="G1542" s="76" t="s">
        <v>246</v>
      </c>
      <c r="H1542" s="77" t="s">
        <v>246</v>
      </c>
      <c r="I1542" s="77" t="s">
        <v>246</v>
      </c>
      <c r="J1542" s="79" t="s">
        <v>246</v>
      </c>
    </row>
    <row r="1543" ht="27.75" customHeight="1" spans="1:10">
      <c r="A1543" s="150"/>
      <c r="B1543" s="150"/>
      <c r="C1543" s="76" t="s">
        <v>246</v>
      </c>
      <c r="D1543" s="76" t="s">
        <v>1139</v>
      </c>
      <c r="E1543" s="76" t="s">
        <v>246</v>
      </c>
      <c r="F1543" s="77" t="s">
        <v>246</v>
      </c>
      <c r="G1543" s="76" t="s">
        <v>246</v>
      </c>
      <c r="H1543" s="77" t="s">
        <v>246</v>
      </c>
      <c r="I1543" s="77" t="s">
        <v>246</v>
      </c>
      <c r="J1543" s="79" t="s">
        <v>246</v>
      </c>
    </row>
    <row r="1544" ht="27.75" customHeight="1" spans="1:10">
      <c r="A1544" s="150"/>
      <c r="B1544" s="150"/>
      <c r="C1544" s="76" t="s">
        <v>246</v>
      </c>
      <c r="D1544" s="76" t="s">
        <v>246</v>
      </c>
      <c r="E1544" s="76" t="s">
        <v>1366</v>
      </c>
      <c r="F1544" s="77" t="s">
        <v>1122</v>
      </c>
      <c r="G1544" s="76" t="s">
        <v>214</v>
      </c>
      <c r="H1544" s="77" t="s">
        <v>1163</v>
      </c>
      <c r="I1544" s="77" t="s">
        <v>1125</v>
      </c>
      <c r="J1544" s="79" t="s">
        <v>1367</v>
      </c>
    </row>
    <row r="1545" ht="27.75" customHeight="1" spans="1:10">
      <c r="A1545" s="150"/>
      <c r="B1545" s="150"/>
      <c r="C1545" s="76" t="s">
        <v>246</v>
      </c>
      <c r="D1545" s="76" t="s">
        <v>1120</v>
      </c>
      <c r="E1545" s="76" t="s">
        <v>246</v>
      </c>
      <c r="F1545" s="77" t="s">
        <v>246</v>
      </c>
      <c r="G1545" s="76" t="s">
        <v>246</v>
      </c>
      <c r="H1545" s="77" t="s">
        <v>246</v>
      </c>
      <c r="I1545" s="77" t="s">
        <v>246</v>
      </c>
      <c r="J1545" s="79" t="s">
        <v>246</v>
      </c>
    </row>
    <row r="1546" ht="27.75" customHeight="1" spans="1:10">
      <c r="A1546" s="150"/>
      <c r="B1546" s="150"/>
      <c r="C1546" s="76" t="s">
        <v>246</v>
      </c>
      <c r="D1546" s="76" t="s">
        <v>246</v>
      </c>
      <c r="E1546" s="76" t="s">
        <v>1312</v>
      </c>
      <c r="F1546" s="77" t="s">
        <v>1122</v>
      </c>
      <c r="G1546" s="76" t="s">
        <v>1154</v>
      </c>
      <c r="H1546" s="77" t="s">
        <v>1124</v>
      </c>
      <c r="I1546" s="77" t="s">
        <v>1125</v>
      </c>
      <c r="J1546" s="79" t="s">
        <v>1368</v>
      </c>
    </row>
    <row r="1547" ht="27.75" customHeight="1" spans="1:10">
      <c r="A1547" s="150"/>
      <c r="B1547" s="150"/>
      <c r="C1547" s="76" t="s">
        <v>246</v>
      </c>
      <c r="D1547" s="76" t="s">
        <v>1206</v>
      </c>
      <c r="E1547" s="76" t="s">
        <v>246</v>
      </c>
      <c r="F1547" s="77" t="s">
        <v>246</v>
      </c>
      <c r="G1547" s="76" t="s">
        <v>246</v>
      </c>
      <c r="H1547" s="77" t="s">
        <v>246</v>
      </c>
      <c r="I1547" s="77" t="s">
        <v>246</v>
      </c>
      <c r="J1547" s="79" t="s">
        <v>246</v>
      </c>
    </row>
    <row r="1548" ht="27.75" customHeight="1" spans="1:10">
      <c r="A1548" s="150"/>
      <c r="B1548" s="150"/>
      <c r="C1548" s="76" t="s">
        <v>246</v>
      </c>
      <c r="D1548" s="76" t="s">
        <v>246</v>
      </c>
      <c r="E1548" s="76" t="s">
        <v>1369</v>
      </c>
      <c r="F1548" s="77" t="s">
        <v>1122</v>
      </c>
      <c r="G1548" s="76" t="s">
        <v>1154</v>
      </c>
      <c r="H1548" s="77" t="s">
        <v>1124</v>
      </c>
      <c r="I1548" s="77" t="s">
        <v>1125</v>
      </c>
      <c r="J1548" s="79" t="s">
        <v>1370</v>
      </c>
    </row>
    <row r="1549" ht="27.75" customHeight="1" spans="1:10">
      <c r="A1549" s="150"/>
      <c r="B1549" s="150"/>
      <c r="C1549" s="76" t="s">
        <v>1127</v>
      </c>
      <c r="D1549" s="76" t="s">
        <v>246</v>
      </c>
      <c r="E1549" s="76" t="s">
        <v>246</v>
      </c>
      <c r="F1549" s="77" t="s">
        <v>246</v>
      </c>
      <c r="G1549" s="76" t="s">
        <v>246</v>
      </c>
      <c r="H1549" s="77" t="s">
        <v>246</v>
      </c>
      <c r="I1549" s="77" t="s">
        <v>246</v>
      </c>
      <c r="J1549" s="79" t="s">
        <v>246</v>
      </c>
    </row>
    <row r="1550" ht="27.75" customHeight="1" spans="1:10">
      <c r="A1550" s="150"/>
      <c r="B1550" s="150"/>
      <c r="C1550" s="76" t="s">
        <v>246</v>
      </c>
      <c r="D1550" s="76" t="s">
        <v>1128</v>
      </c>
      <c r="E1550" s="76" t="s">
        <v>246</v>
      </c>
      <c r="F1550" s="77" t="s">
        <v>246</v>
      </c>
      <c r="G1550" s="76" t="s">
        <v>246</v>
      </c>
      <c r="H1550" s="77" t="s">
        <v>246</v>
      </c>
      <c r="I1550" s="77" t="s">
        <v>246</v>
      </c>
      <c r="J1550" s="79" t="s">
        <v>246</v>
      </c>
    </row>
    <row r="1551" ht="27.75" customHeight="1" spans="1:10">
      <c r="A1551" s="150"/>
      <c r="B1551" s="150"/>
      <c r="C1551" s="76" t="s">
        <v>246</v>
      </c>
      <c r="D1551" s="76" t="s">
        <v>246</v>
      </c>
      <c r="E1551" s="76" t="s">
        <v>1371</v>
      </c>
      <c r="F1551" s="77" t="s">
        <v>1134</v>
      </c>
      <c r="G1551" s="76" t="s">
        <v>1292</v>
      </c>
      <c r="H1551" s="77" t="s">
        <v>1124</v>
      </c>
      <c r="I1551" s="77" t="s">
        <v>1125</v>
      </c>
      <c r="J1551" s="79" t="s">
        <v>1362</v>
      </c>
    </row>
    <row r="1552" ht="27.75" customHeight="1" spans="1:10">
      <c r="A1552" s="150"/>
      <c r="B1552" s="150"/>
      <c r="C1552" s="76" t="s">
        <v>1131</v>
      </c>
      <c r="D1552" s="76" t="s">
        <v>246</v>
      </c>
      <c r="E1552" s="76" t="s">
        <v>246</v>
      </c>
      <c r="F1552" s="77" t="s">
        <v>246</v>
      </c>
      <c r="G1552" s="76" t="s">
        <v>246</v>
      </c>
      <c r="H1552" s="77" t="s">
        <v>246</v>
      </c>
      <c r="I1552" s="77" t="s">
        <v>246</v>
      </c>
      <c r="J1552" s="79" t="s">
        <v>246</v>
      </c>
    </row>
    <row r="1553" ht="27.75" customHeight="1" spans="1:10">
      <c r="A1553" s="150"/>
      <c r="B1553" s="150"/>
      <c r="C1553" s="76" t="s">
        <v>246</v>
      </c>
      <c r="D1553" s="76" t="s">
        <v>1132</v>
      </c>
      <c r="E1553" s="76" t="s">
        <v>246</v>
      </c>
      <c r="F1553" s="77" t="s">
        <v>246</v>
      </c>
      <c r="G1553" s="76" t="s">
        <v>246</v>
      </c>
      <c r="H1553" s="77" t="s">
        <v>246</v>
      </c>
      <c r="I1553" s="77" t="s">
        <v>246</v>
      </c>
      <c r="J1553" s="79" t="s">
        <v>246</v>
      </c>
    </row>
    <row r="1554" ht="27.75" customHeight="1" spans="1:10">
      <c r="A1554" s="150"/>
      <c r="B1554" s="150"/>
      <c r="C1554" s="76" t="s">
        <v>246</v>
      </c>
      <c r="D1554" s="76" t="s">
        <v>246</v>
      </c>
      <c r="E1554" s="76" t="s">
        <v>1133</v>
      </c>
      <c r="F1554" s="77" t="s">
        <v>1134</v>
      </c>
      <c r="G1554" s="76" t="s">
        <v>1135</v>
      </c>
      <c r="H1554" s="77" t="s">
        <v>1124</v>
      </c>
      <c r="I1554" s="77" t="s">
        <v>1125</v>
      </c>
      <c r="J1554" s="79" t="s">
        <v>1136</v>
      </c>
    </row>
    <row r="1555" ht="156.75" customHeight="1" spans="1:10">
      <c r="A1555" s="76" t="s">
        <v>1372</v>
      </c>
      <c r="B1555" s="80" t="s">
        <v>1373</v>
      </c>
      <c r="C1555" s="150"/>
      <c r="D1555" s="150"/>
      <c r="E1555" s="150"/>
      <c r="F1555" s="29"/>
      <c r="G1555" s="150"/>
      <c r="H1555" s="29"/>
      <c r="I1555" s="29"/>
      <c r="J1555" s="151"/>
    </row>
    <row r="1556" ht="27.75" customHeight="1" spans="1:10">
      <c r="A1556" s="150"/>
      <c r="B1556" s="150"/>
      <c r="C1556" s="76" t="s">
        <v>1119</v>
      </c>
      <c r="D1556" s="76" t="s">
        <v>246</v>
      </c>
      <c r="E1556" s="76" t="s">
        <v>246</v>
      </c>
      <c r="F1556" s="77" t="s">
        <v>246</v>
      </c>
      <c r="G1556" s="76" t="s">
        <v>246</v>
      </c>
      <c r="H1556" s="77" t="s">
        <v>246</v>
      </c>
      <c r="I1556" s="77" t="s">
        <v>246</v>
      </c>
      <c r="J1556" s="79" t="s">
        <v>246</v>
      </c>
    </row>
    <row r="1557" ht="27.75" customHeight="1" spans="1:10">
      <c r="A1557" s="150"/>
      <c r="B1557" s="150"/>
      <c r="C1557" s="76" t="s">
        <v>246</v>
      </c>
      <c r="D1557" s="76" t="s">
        <v>1139</v>
      </c>
      <c r="E1557" s="76" t="s">
        <v>246</v>
      </c>
      <c r="F1557" s="77" t="s">
        <v>246</v>
      </c>
      <c r="G1557" s="76" t="s">
        <v>246</v>
      </c>
      <c r="H1557" s="77" t="s">
        <v>246</v>
      </c>
      <c r="I1557" s="77" t="s">
        <v>246</v>
      </c>
      <c r="J1557" s="79" t="s">
        <v>246</v>
      </c>
    </row>
    <row r="1558" ht="27.75" customHeight="1" spans="1:10">
      <c r="A1558" s="150"/>
      <c r="B1558" s="150"/>
      <c r="C1558" s="76" t="s">
        <v>246</v>
      </c>
      <c r="D1558" s="76" t="s">
        <v>246</v>
      </c>
      <c r="E1558" s="76" t="s">
        <v>1374</v>
      </c>
      <c r="F1558" s="77" t="s">
        <v>1122</v>
      </c>
      <c r="G1558" s="76" t="s">
        <v>1564</v>
      </c>
      <c r="H1558" s="77" t="s">
        <v>1163</v>
      </c>
      <c r="I1558" s="77" t="s">
        <v>1125</v>
      </c>
      <c r="J1558" s="79" t="s">
        <v>1376</v>
      </c>
    </row>
    <row r="1559" ht="27.75" customHeight="1" spans="1:10">
      <c r="A1559" s="150"/>
      <c r="B1559" s="150"/>
      <c r="C1559" s="76" t="s">
        <v>246</v>
      </c>
      <c r="D1559" s="76" t="s">
        <v>1120</v>
      </c>
      <c r="E1559" s="76" t="s">
        <v>246</v>
      </c>
      <c r="F1559" s="77" t="s">
        <v>246</v>
      </c>
      <c r="G1559" s="76" t="s">
        <v>246</v>
      </c>
      <c r="H1559" s="77" t="s">
        <v>246</v>
      </c>
      <c r="I1559" s="77" t="s">
        <v>246</v>
      </c>
      <c r="J1559" s="79" t="s">
        <v>246</v>
      </c>
    </row>
    <row r="1560" ht="27.75" customHeight="1" spans="1:10">
      <c r="A1560" s="150"/>
      <c r="B1560" s="150"/>
      <c r="C1560" s="76" t="s">
        <v>246</v>
      </c>
      <c r="D1560" s="76" t="s">
        <v>246</v>
      </c>
      <c r="E1560" s="76" t="s">
        <v>1377</v>
      </c>
      <c r="F1560" s="77" t="s">
        <v>1122</v>
      </c>
      <c r="G1560" s="76" t="s">
        <v>1154</v>
      </c>
      <c r="H1560" s="77" t="s">
        <v>1124</v>
      </c>
      <c r="I1560" s="77" t="s">
        <v>1125</v>
      </c>
      <c r="J1560" s="79" t="s">
        <v>1376</v>
      </c>
    </row>
    <row r="1561" ht="27.75" customHeight="1" spans="1:10">
      <c r="A1561" s="150"/>
      <c r="B1561" s="150"/>
      <c r="C1561" s="76" t="s">
        <v>246</v>
      </c>
      <c r="D1561" s="76" t="s">
        <v>1206</v>
      </c>
      <c r="E1561" s="76" t="s">
        <v>246</v>
      </c>
      <c r="F1561" s="77" t="s">
        <v>246</v>
      </c>
      <c r="G1561" s="76" t="s">
        <v>246</v>
      </c>
      <c r="H1561" s="77" t="s">
        <v>246</v>
      </c>
      <c r="I1561" s="77" t="s">
        <v>246</v>
      </c>
      <c r="J1561" s="79" t="s">
        <v>246</v>
      </c>
    </row>
    <row r="1562" ht="27.75" customHeight="1" spans="1:10">
      <c r="A1562" s="150"/>
      <c r="B1562" s="150"/>
      <c r="C1562" s="76" t="s">
        <v>246</v>
      </c>
      <c r="D1562" s="76" t="s">
        <v>246</v>
      </c>
      <c r="E1562" s="76" t="s">
        <v>1378</v>
      </c>
      <c r="F1562" s="77" t="s">
        <v>1122</v>
      </c>
      <c r="G1562" s="76" t="s">
        <v>1154</v>
      </c>
      <c r="H1562" s="77" t="s">
        <v>1124</v>
      </c>
      <c r="I1562" s="77" t="s">
        <v>1125</v>
      </c>
      <c r="J1562" s="79" t="s">
        <v>1379</v>
      </c>
    </row>
    <row r="1563" ht="27.75" customHeight="1" spans="1:10">
      <c r="A1563" s="150"/>
      <c r="B1563" s="150"/>
      <c r="C1563" s="76" t="s">
        <v>1127</v>
      </c>
      <c r="D1563" s="76" t="s">
        <v>246</v>
      </c>
      <c r="E1563" s="76" t="s">
        <v>246</v>
      </c>
      <c r="F1563" s="77" t="s">
        <v>246</v>
      </c>
      <c r="G1563" s="76" t="s">
        <v>246</v>
      </c>
      <c r="H1563" s="77" t="s">
        <v>246</v>
      </c>
      <c r="I1563" s="77" t="s">
        <v>246</v>
      </c>
      <c r="J1563" s="79" t="s">
        <v>246</v>
      </c>
    </row>
    <row r="1564" ht="27.75" customHeight="1" spans="1:10">
      <c r="A1564" s="150"/>
      <c r="B1564" s="150"/>
      <c r="C1564" s="76" t="s">
        <v>246</v>
      </c>
      <c r="D1564" s="76" t="s">
        <v>1128</v>
      </c>
      <c r="E1564" s="76" t="s">
        <v>246</v>
      </c>
      <c r="F1564" s="77" t="s">
        <v>246</v>
      </c>
      <c r="G1564" s="76" t="s">
        <v>246</v>
      </c>
      <c r="H1564" s="77" t="s">
        <v>246</v>
      </c>
      <c r="I1564" s="77" t="s">
        <v>246</v>
      </c>
      <c r="J1564" s="79" t="s">
        <v>246</v>
      </c>
    </row>
    <row r="1565" ht="27.75" customHeight="1" spans="1:10">
      <c r="A1565" s="150"/>
      <c r="B1565" s="150"/>
      <c r="C1565" s="76" t="s">
        <v>246</v>
      </c>
      <c r="D1565" s="76" t="s">
        <v>246</v>
      </c>
      <c r="E1565" s="76" t="s">
        <v>1380</v>
      </c>
      <c r="F1565" s="77" t="s">
        <v>1122</v>
      </c>
      <c r="G1565" s="76" t="s">
        <v>1123</v>
      </c>
      <c r="H1565" s="77" t="s">
        <v>1124</v>
      </c>
      <c r="I1565" s="77" t="s">
        <v>1125</v>
      </c>
      <c r="J1565" s="79" t="s">
        <v>1381</v>
      </c>
    </row>
    <row r="1566" ht="27.75" customHeight="1" spans="1:10">
      <c r="A1566" s="150"/>
      <c r="B1566" s="150"/>
      <c r="C1566" s="76" t="s">
        <v>1131</v>
      </c>
      <c r="D1566" s="76" t="s">
        <v>246</v>
      </c>
      <c r="E1566" s="76" t="s">
        <v>246</v>
      </c>
      <c r="F1566" s="77" t="s">
        <v>246</v>
      </c>
      <c r="G1566" s="76" t="s">
        <v>246</v>
      </c>
      <c r="H1566" s="77" t="s">
        <v>246</v>
      </c>
      <c r="I1566" s="77" t="s">
        <v>246</v>
      </c>
      <c r="J1566" s="79" t="s">
        <v>246</v>
      </c>
    </row>
    <row r="1567" ht="27.75" customHeight="1" spans="1:10">
      <c r="A1567" s="150"/>
      <c r="B1567" s="150"/>
      <c r="C1567" s="76" t="s">
        <v>246</v>
      </c>
      <c r="D1567" s="76" t="s">
        <v>1132</v>
      </c>
      <c r="E1567" s="76" t="s">
        <v>246</v>
      </c>
      <c r="F1567" s="77" t="s">
        <v>246</v>
      </c>
      <c r="G1567" s="76" t="s">
        <v>246</v>
      </c>
      <c r="H1567" s="77" t="s">
        <v>246</v>
      </c>
      <c r="I1567" s="77" t="s">
        <v>246</v>
      </c>
      <c r="J1567" s="79" t="s">
        <v>246</v>
      </c>
    </row>
    <row r="1568" ht="27.75" customHeight="1" spans="1:10">
      <c r="A1568" s="150"/>
      <c r="B1568" s="150"/>
      <c r="C1568" s="76" t="s">
        <v>246</v>
      </c>
      <c r="D1568" s="76" t="s">
        <v>246</v>
      </c>
      <c r="E1568" s="76" t="s">
        <v>1251</v>
      </c>
      <c r="F1568" s="77" t="s">
        <v>1134</v>
      </c>
      <c r="G1568" s="76" t="s">
        <v>1292</v>
      </c>
      <c r="H1568" s="77" t="s">
        <v>1124</v>
      </c>
      <c r="I1568" s="77" t="s">
        <v>1125</v>
      </c>
      <c r="J1568" s="79" t="s">
        <v>1136</v>
      </c>
    </row>
    <row r="1569" ht="27.75" customHeight="1" spans="1:10">
      <c r="A1569" s="150"/>
      <c r="B1569" s="150"/>
      <c r="C1569" s="76" t="s">
        <v>246</v>
      </c>
      <c r="D1569" s="76" t="s">
        <v>246</v>
      </c>
      <c r="E1569" s="76" t="s">
        <v>1382</v>
      </c>
      <c r="F1569" s="77" t="s">
        <v>1134</v>
      </c>
      <c r="G1569" s="76" t="s">
        <v>1292</v>
      </c>
      <c r="H1569" s="77" t="s">
        <v>1124</v>
      </c>
      <c r="I1569" s="77" t="s">
        <v>1125</v>
      </c>
      <c r="J1569" s="79" t="s">
        <v>1136</v>
      </c>
    </row>
    <row r="1570" ht="156.75" customHeight="1" spans="1:10">
      <c r="A1570" s="76" t="s">
        <v>1478</v>
      </c>
      <c r="B1570" s="80" t="s">
        <v>1479</v>
      </c>
      <c r="C1570" s="150"/>
      <c r="D1570" s="150"/>
      <c r="E1570" s="150"/>
      <c r="F1570" s="29"/>
      <c r="G1570" s="150"/>
      <c r="H1570" s="29"/>
      <c r="I1570" s="29"/>
      <c r="J1570" s="151"/>
    </row>
    <row r="1571" ht="27.75" customHeight="1" spans="1:10">
      <c r="A1571" s="150"/>
      <c r="B1571" s="150"/>
      <c r="C1571" s="76" t="s">
        <v>1119</v>
      </c>
      <c r="D1571" s="76" t="s">
        <v>246</v>
      </c>
      <c r="E1571" s="76" t="s">
        <v>246</v>
      </c>
      <c r="F1571" s="77" t="s">
        <v>246</v>
      </c>
      <c r="G1571" s="76" t="s">
        <v>246</v>
      </c>
      <c r="H1571" s="77" t="s">
        <v>246</v>
      </c>
      <c r="I1571" s="77" t="s">
        <v>246</v>
      </c>
      <c r="J1571" s="79" t="s">
        <v>246</v>
      </c>
    </row>
    <row r="1572" ht="27.75" customHeight="1" spans="1:10">
      <c r="A1572" s="150"/>
      <c r="B1572" s="150"/>
      <c r="C1572" s="76" t="s">
        <v>246</v>
      </c>
      <c r="D1572" s="76" t="s">
        <v>1139</v>
      </c>
      <c r="E1572" s="76" t="s">
        <v>246</v>
      </c>
      <c r="F1572" s="77" t="s">
        <v>246</v>
      </c>
      <c r="G1572" s="76" t="s">
        <v>246</v>
      </c>
      <c r="H1572" s="77" t="s">
        <v>246</v>
      </c>
      <c r="I1572" s="77" t="s">
        <v>246</v>
      </c>
      <c r="J1572" s="79" t="s">
        <v>246</v>
      </c>
    </row>
    <row r="1573" ht="27.75" customHeight="1" spans="1:10">
      <c r="A1573" s="150"/>
      <c r="B1573" s="150"/>
      <c r="C1573" s="76" t="s">
        <v>246</v>
      </c>
      <c r="D1573" s="76" t="s">
        <v>246</v>
      </c>
      <c r="E1573" s="76" t="s">
        <v>1480</v>
      </c>
      <c r="F1573" s="77" t="s">
        <v>1134</v>
      </c>
      <c r="G1573" s="76" t="s">
        <v>1565</v>
      </c>
      <c r="H1573" s="77" t="s">
        <v>1163</v>
      </c>
      <c r="I1573" s="77" t="s">
        <v>1125</v>
      </c>
      <c r="J1573" s="79" t="s">
        <v>1482</v>
      </c>
    </row>
    <row r="1574" ht="27.75" customHeight="1" spans="1:10">
      <c r="A1574" s="150"/>
      <c r="B1574" s="150"/>
      <c r="C1574" s="76" t="s">
        <v>246</v>
      </c>
      <c r="D1574" s="76" t="s">
        <v>1120</v>
      </c>
      <c r="E1574" s="76" t="s">
        <v>246</v>
      </c>
      <c r="F1574" s="77" t="s">
        <v>246</v>
      </c>
      <c r="G1574" s="76" t="s">
        <v>246</v>
      </c>
      <c r="H1574" s="77" t="s">
        <v>246</v>
      </c>
      <c r="I1574" s="77" t="s">
        <v>246</v>
      </c>
      <c r="J1574" s="79" t="s">
        <v>246</v>
      </c>
    </row>
    <row r="1575" ht="27.75" customHeight="1" spans="1:10">
      <c r="A1575" s="150"/>
      <c r="B1575" s="150"/>
      <c r="C1575" s="76" t="s">
        <v>246</v>
      </c>
      <c r="D1575" s="76" t="s">
        <v>246</v>
      </c>
      <c r="E1575" s="76" t="s">
        <v>1483</v>
      </c>
      <c r="F1575" s="77" t="s">
        <v>1122</v>
      </c>
      <c r="G1575" s="76" t="s">
        <v>1154</v>
      </c>
      <c r="H1575" s="77" t="s">
        <v>1124</v>
      </c>
      <c r="I1575" s="77" t="s">
        <v>1125</v>
      </c>
      <c r="J1575" s="79" t="s">
        <v>1482</v>
      </c>
    </row>
    <row r="1576" ht="27.75" customHeight="1" spans="1:10">
      <c r="A1576" s="150"/>
      <c r="B1576" s="150"/>
      <c r="C1576" s="76" t="s">
        <v>246</v>
      </c>
      <c r="D1576" s="76" t="s">
        <v>1206</v>
      </c>
      <c r="E1576" s="76" t="s">
        <v>246</v>
      </c>
      <c r="F1576" s="77" t="s">
        <v>246</v>
      </c>
      <c r="G1576" s="76" t="s">
        <v>246</v>
      </c>
      <c r="H1576" s="77" t="s">
        <v>246</v>
      </c>
      <c r="I1576" s="77" t="s">
        <v>246</v>
      </c>
      <c r="J1576" s="79" t="s">
        <v>246</v>
      </c>
    </row>
    <row r="1577" ht="27.75" customHeight="1" spans="1:10">
      <c r="A1577" s="150"/>
      <c r="B1577" s="150"/>
      <c r="C1577" s="76" t="s">
        <v>246</v>
      </c>
      <c r="D1577" s="76" t="s">
        <v>246</v>
      </c>
      <c r="E1577" s="76" t="s">
        <v>1378</v>
      </c>
      <c r="F1577" s="77" t="s">
        <v>1122</v>
      </c>
      <c r="G1577" s="76" t="s">
        <v>1154</v>
      </c>
      <c r="H1577" s="77" t="s">
        <v>1124</v>
      </c>
      <c r="I1577" s="77" t="s">
        <v>1125</v>
      </c>
      <c r="J1577" s="79" t="s">
        <v>1475</v>
      </c>
    </row>
    <row r="1578" ht="27.75" customHeight="1" spans="1:10">
      <c r="A1578" s="150"/>
      <c r="B1578" s="150"/>
      <c r="C1578" s="76" t="s">
        <v>1127</v>
      </c>
      <c r="D1578" s="76" t="s">
        <v>246</v>
      </c>
      <c r="E1578" s="76" t="s">
        <v>246</v>
      </c>
      <c r="F1578" s="77" t="s">
        <v>246</v>
      </c>
      <c r="G1578" s="76" t="s">
        <v>246</v>
      </c>
      <c r="H1578" s="77" t="s">
        <v>246</v>
      </c>
      <c r="I1578" s="77" t="s">
        <v>246</v>
      </c>
      <c r="J1578" s="79" t="s">
        <v>246</v>
      </c>
    </row>
    <row r="1579" ht="27.75" customHeight="1" spans="1:10">
      <c r="A1579" s="150"/>
      <c r="B1579" s="150"/>
      <c r="C1579" s="76" t="s">
        <v>246</v>
      </c>
      <c r="D1579" s="76" t="s">
        <v>1128</v>
      </c>
      <c r="E1579" s="76" t="s">
        <v>246</v>
      </c>
      <c r="F1579" s="77" t="s">
        <v>246</v>
      </c>
      <c r="G1579" s="76" t="s">
        <v>246</v>
      </c>
      <c r="H1579" s="77" t="s">
        <v>246</v>
      </c>
      <c r="I1579" s="77" t="s">
        <v>246</v>
      </c>
      <c r="J1579" s="79" t="s">
        <v>246</v>
      </c>
    </row>
    <row r="1580" ht="27.75" customHeight="1" spans="1:10">
      <c r="A1580" s="150"/>
      <c r="B1580" s="150"/>
      <c r="C1580" s="76" t="s">
        <v>246</v>
      </c>
      <c r="D1580" s="76" t="s">
        <v>246</v>
      </c>
      <c r="E1580" s="76" t="s">
        <v>1289</v>
      </c>
      <c r="F1580" s="77" t="s">
        <v>1134</v>
      </c>
      <c r="G1580" s="76" t="s">
        <v>1292</v>
      </c>
      <c r="H1580" s="77" t="s">
        <v>1124</v>
      </c>
      <c r="I1580" s="77" t="s">
        <v>1125</v>
      </c>
      <c r="J1580" s="79" t="s">
        <v>1322</v>
      </c>
    </row>
    <row r="1581" ht="27.75" customHeight="1" spans="1:10">
      <c r="A1581" s="150"/>
      <c r="B1581" s="150"/>
      <c r="C1581" s="76" t="s">
        <v>1131</v>
      </c>
      <c r="D1581" s="76" t="s">
        <v>246</v>
      </c>
      <c r="E1581" s="76" t="s">
        <v>246</v>
      </c>
      <c r="F1581" s="77" t="s">
        <v>246</v>
      </c>
      <c r="G1581" s="76" t="s">
        <v>246</v>
      </c>
      <c r="H1581" s="77" t="s">
        <v>246</v>
      </c>
      <c r="I1581" s="77" t="s">
        <v>246</v>
      </c>
      <c r="J1581" s="79" t="s">
        <v>246</v>
      </c>
    </row>
    <row r="1582" ht="27.75" customHeight="1" spans="1:10">
      <c r="A1582" s="150"/>
      <c r="B1582" s="150"/>
      <c r="C1582" s="76" t="s">
        <v>246</v>
      </c>
      <c r="D1582" s="76" t="s">
        <v>1132</v>
      </c>
      <c r="E1582" s="76" t="s">
        <v>246</v>
      </c>
      <c r="F1582" s="77" t="s">
        <v>246</v>
      </c>
      <c r="G1582" s="76" t="s">
        <v>246</v>
      </c>
      <c r="H1582" s="77" t="s">
        <v>246</v>
      </c>
      <c r="I1582" s="77" t="s">
        <v>246</v>
      </c>
      <c r="J1582" s="79" t="s">
        <v>246</v>
      </c>
    </row>
    <row r="1583" ht="27.75" customHeight="1" spans="1:10">
      <c r="A1583" s="150"/>
      <c r="B1583" s="150"/>
      <c r="C1583" s="76" t="s">
        <v>246</v>
      </c>
      <c r="D1583" s="76" t="s">
        <v>246</v>
      </c>
      <c r="E1583" s="76" t="s">
        <v>1477</v>
      </c>
      <c r="F1583" s="77" t="s">
        <v>1484</v>
      </c>
      <c r="G1583" s="76" t="s">
        <v>1135</v>
      </c>
      <c r="H1583" s="77" t="s">
        <v>1124</v>
      </c>
      <c r="I1583" s="77" t="s">
        <v>1125</v>
      </c>
      <c r="J1583" s="79" t="s">
        <v>1158</v>
      </c>
    </row>
    <row r="1584" ht="28.5" customHeight="1" spans="1:10">
      <c r="A1584" s="76" t="s">
        <v>114</v>
      </c>
      <c r="B1584" s="150"/>
      <c r="C1584" s="150"/>
      <c r="D1584" s="150"/>
      <c r="E1584" s="150"/>
      <c r="F1584" s="29"/>
      <c r="G1584" s="150"/>
      <c r="H1584" s="29"/>
      <c r="I1584" s="29"/>
      <c r="J1584" s="151"/>
    </row>
    <row r="1585" ht="156.75" customHeight="1" spans="1:10">
      <c r="A1585" s="76" t="s">
        <v>1533</v>
      </c>
      <c r="B1585" s="80" t="s">
        <v>1534</v>
      </c>
      <c r="C1585" s="150"/>
      <c r="D1585" s="150"/>
      <c r="E1585" s="150"/>
      <c r="F1585" s="29"/>
      <c r="G1585" s="150"/>
      <c r="H1585" s="29"/>
      <c r="I1585" s="29"/>
      <c r="J1585" s="151"/>
    </row>
    <row r="1586" ht="27.75" customHeight="1" spans="1:10">
      <c r="A1586" s="150"/>
      <c r="B1586" s="150"/>
      <c r="C1586" s="76" t="s">
        <v>1119</v>
      </c>
      <c r="D1586" s="76" t="s">
        <v>246</v>
      </c>
      <c r="E1586" s="76" t="s">
        <v>246</v>
      </c>
      <c r="F1586" s="77" t="s">
        <v>246</v>
      </c>
      <c r="G1586" s="76" t="s">
        <v>246</v>
      </c>
      <c r="H1586" s="77" t="s">
        <v>246</v>
      </c>
      <c r="I1586" s="77" t="s">
        <v>246</v>
      </c>
      <c r="J1586" s="79" t="s">
        <v>246</v>
      </c>
    </row>
    <row r="1587" ht="27.75" customHeight="1" spans="1:10">
      <c r="A1587" s="150"/>
      <c r="B1587" s="150"/>
      <c r="C1587" s="76" t="s">
        <v>246</v>
      </c>
      <c r="D1587" s="76" t="s">
        <v>1139</v>
      </c>
      <c r="E1587" s="76" t="s">
        <v>246</v>
      </c>
      <c r="F1587" s="77" t="s">
        <v>246</v>
      </c>
      <c r="G1587" s="76" t="s">
        <v>246</v>
      </c>
      <c r="H1587" s="77" t="s">
        <v>246</v>
      </c>
      <c r="I1587" s="77" t="s">
        <v>246</v>
      </c>
      <c r="J1587" s="79" t="s">
        <v>246</v>
      </c>
    </row>
    <row r="1588" ht="27.75" customHeight="1" spans="1:10">
      <c r="A1588" s="150"/>
      <c r="B1588" s="150"/>
      <c r="C1588" s="76" t="s">
        <v>246</v>
      </c>
      <c r="D1588" s="76" t="s">
        <v>246</v>
      </c>
      <c r="E1588" s="76" t="s">
        <v>1464</v>
      </c>
      <c r="F1588" s="77" t="s">
        <v>1134</v>
      </c>
      <c r="G1588" s="76" t="s">
        <v>1541</v>
      </c>
      <c r="H1588" s="77" t="s">
        <v>1163</v>
      </c>
      <c r="I1588" s="77" t="s">
        <v>1125</v>
      </c>
      <c r="J1588" s="79" t="s">
        <v>1311</v>
      </c>
    </row>
    <row r="1589" ht="27.75" customHeight="1" spans="1:10">
      <c r="A1589" s="150"/>
      <c r="B1589" s="150"/>
      <c r="C1589" s="76" t="s">
        <v>246</v>
      </c>
      <c r="D1589" s="76" t="s">
        <v>1120</v>
      </c>
      <c r="E1589" s="76" t="s">
        <v>246</v>
      </c>
      <c r="F1589" s="77" t="s">
        <v>246</v>
      </c>
      <c r="G1589" s="76" t="s">
        <v>246</v>
      </c>
      <c r="H1589" s="77" t="s">
        <v>246</v>
      </c>
      <c r="I1589" s="77" t="s">
        <v>246</v>
      </c>
      <c r="J1589" s="79" t="s">
        <v>246</v>
      </c>
    </row>
    <row r="1590" ht="27.75" customHeight="1" spans="1:10">
      <c r="A1590" s="150"/>
      <c r="B1590" s="150"/>
      <c r="C1590" s="76" t="s">
        <v>246</v>
      </c>
      <c r="D1590" s="76" t="s">
        <v>246</v>
      </c>
      <c r="E1590" s="76" t="s">
        <v>1466</v>
      </c>
      <c r="F1590" s="77" t="s">
        <v>1122</v>
      </c>
      <c r="G1590" s="76" t="s">
        <v>1154</v>
      </c>
      <c r="H1590" s="77" t="s">
        <v>1124</v>
      </c>
      <c r="I1590" s="77" t="s">
        <v>1125</v>
      </c>
      <c r="J1590" s="79" t="s">
        <v>1155</v>
      </c>
    </row>
    <row r="1591" ht="27.75" customHeight="1" spans="1:10">
      <c r="A1591" s="150"/>
      <c r="B1591" s="150"/>
      <c r="C1591" s="76" t="s">
        <v>1127</v>
      </c>
      <c r="D1591" s="76" t="s">
        <v>246</v>
      </c>
      <c r="E1591" s="76" t="s">
        <v>246</v>
      </c>
      <c r="F1591" s="77" t="s">
        <v>246</v>
      </c>
      <c r="G1591" s="76" t="s">
        <v>246</v>
      </c>
      <c r="H1591" s="77" t="s">
        <v>246</v>
      </c>
      <c r="I1591" s="77" t="s">
        <v>246</v>
      </c>
      <c r="J1591" s="79" t="s">
        <v>246</v>
      </c>
    </row>
    <row r="1592" ht="27.75" customHeight="1" spans="1:10">
      <c r="A1592" s="150"/>
      <c r="B1592" s="150"/>
      <c r="C1592" s="76" t="s">
        <v>246</v>
      </c>
      <c r="D1592" s="76" t="s">
        <v>1128</v>
      </c>
      <c r="E1592" s="76" t="s">
        <v>246</v>
      </c>
      <c r="F1592" s="77" t="s">
        <v>246</v>
      </c>
      <c r="G1592" s="76" t="s">
        <v>246</v>
      </c>
      <c r="H1592" s="77" t="s">
        <v>246</v>
      </c>
      <c r="I1592" s="77" t="s">
        <v>246</v>
      </c>
      <c r="J1592" s="79" t="s">
        <v>246</v>
      </c>
    </row>
    <row r="1593" ht="27.75" customHeight="1" spans="1:10">
      <c r="A1593" s="150"/>
      <c r="B1593" s="150"/>
      <c r="C1593" s="76" t="s">
        <v>246</v>
      </c>
      <c r="D1593" s="76" t="s">
        <v>246</v>
      </c>
      <c r="E1593" s="76" t="s">
        <v>1215</v>
      </c>
      <c r="F1593" s="77" t="s">
        <v>1134</v>
      </c>
      <c r="G1593" s="76" t="s">
        <v>1135</v>
      </c>
      <c r="H1593" s="77" t="s">
        <v>1124</v>
      </c>
      <c r="I1593" s="77" t="s">
        <v>1125</v>
      </c>
      <c r="J1593" s="79" t="s">
        <v>1468</v>
      </c>
    </row>
    <row r="1594" ht="27.75" customHeight="1" spans="1:10">
      <c r="A1594" s="150"/>
      <c r="B1594" s="150"/>
      <c r="C1594" s="76" t="s">
        <v>1131</v>
      </c>
      <c r="D1594" s="76" t="s">
        <v>246</v>
      </c>
      <c r="E1594" s="76" t="s">
        <v>246</v>
      </c>
      <c r="F1594" s="77" t="s">
        <v>246</v>
      </c>
      <c r="G1594" s="76" t="s">
        <v>246</v>
      </c>
      <c r="H1594" s="77" t="s">
        <v>246</v>
      </c>
      <c r="I1594" s="77" t="s">
        <v>246</v>
      </c>
      <c r="J1594" s="79" t="s">
        <v>246</v>
      </c>
    </row>
    <row r="1595" ht="27.75" customHeight="1" spans="1:10">
      <c r="A1595" s="150"/>
      <c r="B1595" s="150"/>
      <c r="C1595" s="76" t="s">
        <v>246</v>
      </c>
      <c r="D1595" s="76" t="s">
        <v>1132</v>
      </c>
      <c r="E1595" s="76" t="s">
        <v>246</v>
      </c>
      <c r="F1595" s="77" t="s">
        <v>246</v>
      </c>
      <c r="G1595" s="76" t="s">
        <v>246</v>
      </c>
      <c r="H1595" s="77" t="s">
        <v>246</v>
      </c>
      <c r="I1595" s="77" t="s">
        <v>246</v>
      </c>
      <c r="J1595" s="79" t="s">
        <v>246</v>
      </c>
    </row>
    <row r="1596" ht="27.75" customHeight="1" spans="1:10">
      <c r="A1596" s="150"/>
      <c r="B1596" s="150"/>
      <c r="C1596" s="76" t="s">
        <v>246</v>
      </c>
      <c r="D1596" s="76" t="s">
        <v>246</v>
      </c>
      <c r="E1596" s="76" t="s">
        <v>1536</v>
      </c>
      <c r="F1596" s="77" t="s">
        <v>1134</v>
      </c>
      <c r="G1596" s="76" t="s">
        <v>1135</v>
      </c>
      <c r="H1596" s="77" t="s">
        <v>1124</v>
      </c>
      <c r="I1596" s="77" t="s">
        <v>1125</v>
      </c>
      <c r="J1596" s="79" t="s">
        <v>1158</v>
      </c>
    </row>
    <row r="1597" ht="156.75" customHeight="1" spans="1:10">
      <c r="A1597" s="76" t="s">
        <v>1364</v>
      </c>
      <c r="B1597" s="80" t="s">
        <v>1365</v>
      </c>
      <c r="C1597" s="150"/>
      <c r="D1597" s="150"/>
      <c r="E1597" s="150"/>
      <c r="F1597" s="29"/>
      <c r="G1597" s="150"/>
      <c r="H1597" s="29"/>
      <c r="I1597" s="29"/>
      <c r="J1597" s="151"/>
    </row>
    <row r="1598" ht="27.75" customHeight="1" spans="1:10">
      <c r="A1598" s="150"/>
      <c r="B1598" s="150"/>
      <c r="C1598" s="76" t="s">
        <v>1119</v>
      </c>
      <c r="D1598" s="76" t="s">
        <v>246</v>
      </c>
      <c r="E1598" s="76" t="s">
        <v>246</v>
      </c>
      <c r="F1598" s="77" t="s">
        <v>246</v>
      </c>
      <c r="G1598" s="76" t="s">
        <v>246</v>
      </c>
      <c r="H1598" s="77" t="s">
        <v>246</v>
      </c>
      <c r="I1598" s="77" t="s">
        <v>246</v>
      </c>
      <c r="J1598" s="79" t="s">
        <v>246</v>
      </c>
    </row>
    <row r="1599" ht="27.75" customHeight="1" spans="1:10">
      <c r="A1599" s="150"/>
      <c r="B1599" s="150"/>
      <c r="C1599" s="76" t="s">
        <v>246</v>
      </c>
      <c r="D1599" s="76" t="s">
        <v>1139</v>
      </c>
      <c r="E1599" s="76" t="s">
        <v>246</v>
      </c>
      <c r="F1599" s="77" t="s">
        <v>246</v>
      </c>
      <c r="G1599" s="76" t="s">
        <v>246</v>
      </c>
      <c r="H1599" s="77" t="s">
        <v>246</v>
      </c>
      <c r="I1599" s="77" t="s">
        <v>246</v>
      </c>
      <c r="J1599" s="79" t="s">
        <v>246</v>
      </c>
    </row>
    <row r="1600" ht="27.75" customHeight="1" spans="1:10">
      <c r="A1600" s="150"/>
      <c r="B1600" s="150"/>
      <c r="C1600" s="76" t="s">
        <v>246</v>
      </c>
      <c r="D1600" s="76" t="s">
        <v>246</v>
      </c>
      <c r="E1600" s="76" t="s">
        <v>1366</v>
      </c>
      <c r="F1600" s="77" t="s">
        <v>1122</v>
      </c>
      <c r="G1600" s="76" t="s">
        <v>214</v>
      </c>
      <c r="H1600" s="77" t="s">
        <v>1163</v>
      </c>
      <c r="I1600" s="77" t="s">
        <v>1125</v>
      </c>
      <c r="J1600" s="79" t="s">
        <v>1367</v>
      </c>
    </row>
    <row r="1601" ht="27.75" customHeight="1" spans="1:10">
      <c r="A1601" s="150"/>
      <c r="B1601" s="150"/>
      <c r="C1601" s="76" t="s">
        <v>246</v>
      </c>
      <c r="D1601" s="76" t="s">
        <v>1120</v>
      </c>
      <c r="E1601" s="76" t="s">
        <v>246</v>
      </c>
      <c r="F1601" s="77" t="s">
        <v>246</v>
      </c>
      <c r="G1601" s="76" t="s">
        <v>246</v>
      </c>
      <c r="H1601" s="77" t="s">
        <v>246</v>
      </c>
      <c r="I1601" s="77" t="s">
        <v>246</v>
      </c>
      <c r="J1601" s="79" t="s">
        <v>246</v>
      </c>
    </row>
    <row r="1602" ht="27.75" customHeight="1" spans="1:10">
      <c r="A1602" s="150"/>
      <c r="B1602" s="150"/>
      <c r="C1602" s="76" t="s">
        <v>246</v>
      </c>
      <c r="D1602" s="76" t="s">
        <v>246</v>
      </c>
      <c r="E1602" s="76" t="s">
        <v>1312</v>
      </c>
      <c r="F1602" s="77" t="s">
        <v>1122</v>
      </c>
      <c r="G1602" s="76" t="s">
        <v>1154</v>
      </c>
      <c r="H1602" s="77" t="s">
        <v>1124</v>
      </c>
      <c r="I1602" s="77" t="s">
        <v>1125</v>
      </c>
      <c r="J1602" s="79" t="s">
        <v>1368</v>
      </c>
    </row>
    <row r="1603" ht="27.75" customHeight="1" spans="1:10">
      <c r="A1603" s="150"/>
      <c r="B1603" s="150"/>
      <c r="C1603" s="76" t="s">
        <v>246</v>
      </c>
      <c r="D1603" s="76" t="s">
        <v>1206</v>
      </c>
      <c r="E1603" s="76" t="s">
        <v>246</v>
      </c>
      <c r="F1603" s="77" t="s">
        <v>246</v>
      </c>
      <c r="G1603" s="76" t="s">
        <v>246</v>
      </c>
      <c r="H1603" s="77" t="s">
        <v>246</v>
      </c>
      <c r="I1603" s="77" t="s">
        <v>246</v>
      </c>
      <c r="J1603" s="79" t="s">
        <v>246</v>
      </c>
    </row>
    <row r="1604" ht="27.75" customHeight="1" spans="1:10">
      <c r="A1604" s="150"/>
      <c r="B1604" s="150"/>
      <c r="C1604" s="76" t="s">
        <v>246</v>
      </c>
      <c r="D1604" s="76" t="s">
        <v>246</v>
      </c>
      <c r="E1604" s="76" t="s">
        <v>1369</v>
      </c>
      <c r="F1604" s="77" t="s">
        <v>1122</v>
      </c>
      <c r="G1604" s="76" t="s">
        <v>1154</v>
      </c>
      <c r="H1604" s="77" t="s">
        <v>1124</v>
      </c>
      <c r="I1604" s="77" t="s">
        <v>1125</v>
      </c>
      <c r="J1604" s="79" t="s">
        <v>1370</v>
      </c>
    </row>
    <row r="1605" ht="27.75" customHeight="1" spans="1:10">
      <c r="A1605" s="150"/>
      <c r="B1605" s="150"/>
      <c r="C1605" s="76" t="s">
        <v>1127</v>
      </c>
      <c r="D1605" s="76" t="s">
        <v>246</v>
      </c>
      <c r="E1605" s="76" t="s">
        <v>246</v>
      </c>
      <c r="F1605" s="77" t="s">
        <v>246</v>
      </c>
      <c r="G1605" s="76" t="s">
        <v>246</v>
      </c>
      <c r="H1605" s="77" t="s">
        <v>246</v>
      </c>
      <c r="I1605" s="77" t="s">
        <v>246</v>
      </c>
      <c r="J1605" s="79" t="s">
        <v>246</v>
      </c>
    </row>
    <row r="1606" ht="27.75" customHeight="1" spans="1:10">
      <c r="A1606" s="150"/>
      <c r="B1606" s="150"/>
      <c r="C1606" s="76" t="s">
        <v>246</v>
      </c>
      <c r="D1606" s="76" t="s">
        <v>1128</v>
      </c>
      <c r="E1606" s="76" t="s">
        <v>246</v>
      </c>
      <c r="F1606" s="77" t="s">
        <v>246</v>
      </c>
      <c r="G1606" s="76" t="s">
        <v>246</v>
      </c>
      <c r="H1606" s="77" t="s">
        <v>246</v>
      </c>
      <c r="I1606" s="77" t="s">
        <v>246</v>
      </c>
      <c r="J1606" s="79" t="s">
        <v>246</v>
      </c>
    </row>
    <row r="1607" ht="27.75" customHeight="1" spans="1:10">
      <c r="A1607" s="150"/>
      <c r="B1607" s="150"/>
      <c r="C1607" s="76" t="s">
        <v>246</v>
      </c>
      <c r="D1607" s="76" t="s">
        <v>246</v>
      </c>
      <c r="E1607" s="76" t="s">
        <v>1371</v>
      </c>
      <c r="F1607" s="77" t="s">
        <v>1134</v>
      </c>
      <c r="G1607" s="76" t="s">
        <v>1292</v>
      </c>
      <c r="H1607" s="77" t="s">
        <v>1124</v>
      </c>
      <c r="I1607" s="77" t="s">
        <v>1125</v>
      </c>
      <c r="J1607" s="79" t="s">
        <v>1362</v>
      </c>
    </row>
    <row r="1608" ht="27.75" customHeight="1" spans="1:10">
      <c r="A1608" s="150"/>
      <c r="B1608" s="150"/>
      <c r="C1608" s="76" t="s">
        <v>1131</v>
      </c>
      <c r="D1608" s="76" t="s">
        <v>246</v>
      </c>
      <c r="E1608" s="76" t="s">
        <v>246</v>
      </c>
      <c r="F1608" s="77" t="s">
        <v>246</v>
      </c>
      <c r="G1608" s="76" t="s">
        <v>246</v>
      </c>
      <c r="H1608" s="77" t="s">
        <v>246</v>
      </c>
      <c r="I1608" s="77" t="s">
        <v>246</v>
      </c>
      <c r="J1608" s="79" t="s">
        <v>246</v>
      </c>
    </row>
    <row r="1609" ht="27.75" customHeight="1" spans="1:10">
      <c r="A1609" s="150"/>
      <c r="B1609" s="150"/>
      <c r="C1609" s="76" t="s">
        <v>246</v>
      </c>
      <c r="D1609" s="76" t="s">
        <v>1132</v>
      </c>
      <c r="E1609" s="76" t="s">
        <v>246</v>
      </c>
      <c r="F1609" s="77" t="s">
        <v>246</v>
      </c>
      <c r="G1609" s="76" t="s">
        <v>246</v>
      </c>
      <c r="H1609" s="77" t="s">
        <v>246</v>
      </c>
      <c r="I1609" s="77" t="s">
        <v>246</v>
      </c>
      <c r="J1609" s="79" t="s">
        <v>246</v>
      </c>
    </row>
    <row r="1610" ht="27.75" customHeight="1" spans="1:10">
      <c r="A1610" s="150"/>
      <c r="B1610" s="150"/>
      <c r="C1610" s="76" t="s">
        <v>246</v>
      </c>
      <c r="D1610" s="76" t="s">
        <v>246</v>
      </c>
      <c r="E1610" s="76" t="s">
        <v>1133</v>
      </c>
      <c r="F1610" s="77" t="s">
        <v>1134</v>
      </c>
      <c r="G1610" s="76" t="s">
        <v>1135</v>
      </c>
      <c r="H1610" s="77" t="s">
        <v>1124</v>
      </c>
      <c r="I1610" s="77" t="s">
        <v>1125</v>
      </c>
      <c r="J1610" s="79" t="s">
        <v>1136</v>
      </c>
    </row>
    <row r="1611" ht="156.75" customHeight="1" spans="1:10">
      <c r="A1611" s="76" t="s">
        <v>1470</v>
      </c>
      <c r="B1611" s="80" t="s">
        <v>1471</v>
      </c>
      <c r="C1611" s="150"/>
      <c r="D1611" s="150"/>
      <c r="E1611" s="150"/>
      <c r="F1611" s="29"/>
      <c r="G1611" s="150"/>
      <c r="H1611" s="29"/>
      <c r="I1611" s="29"/>
      <c r="J1611" s="151"/>
    </row>
    <row r="1612" ht="27.75" customHeight="1" spans="1:10">
      <c r="A1612" s="150"/>
      <c r="B1612" s="150"/>
      <c r="C1612" s="76" t="s">
        <v>1119</v>
      </c>
      <c r="D1612" s="76" t="s">
        <v>246</v>
      </c>
      <c r="E1612" s="76" t="s">
        <v>246</v>
      </c>
      <c r="F1612" s="77" t="s">
        <v>246</v>
      </c>
      <c r="G1612" s="76" t="s">
        <v>246</v>
      </c>
      <c r="H1612" s="77" t="s">
        <v>246</v>
      </c>
      <c r="I1612" s="77" t="s">
        <v>246</v>
      </c>
      <c r="J1612" s="79" t="s">
        <v>246</v>
      </c>
    </row>
    <row r="1613" ht="27.75" customHeight="1" spans="1:10">
      <c r="A1613" s="150"/>
      <c r="B1613" s="150"/>
      <c r="C1613" s="76" t="s">
        <v>246</v>
      </c>
      <c r="D1613" s="76" t="s">
        <v>1139</v>
      </c>
      <c r="E1613" s="76" t="s">
        <v>246</v>
      </c>
      <c r="F1613" s="77" t="s">
        <v>246</v>
      </c>
      <c r="G1613" s="76" t="s">
        <v>246</v>
      </c>
      <c r="H1613" s="77" t="s">
        <v>246</v>
      </c>
      <c r="I1613" s="77" t="s">
        <v>246</v>
      </c>
      <c r="J1613" s="79" t="s">
        <v>246</v>
      </c>
    </row>
    <row r="1614" ht="27.75" customHeight="1" spans="1:10">
      <c r="A1614" s="150"/>
      <c r="B1614" s="150"/>
      <c r="C1614" s="76" t="s">
        <v>246</v>
      </c>
      <c r="D1614" s="76" t="s">
        <v>246</v>
      </c>
      <c r="E1614" s="76" t="s">
        <v>1472</v>
      </c>
      <c r="F1614" s="77" t="s">
        <v>1134</v>
      </c>
      <c r="G1614" s="76" t="s">
        <v>212</v>
      </c>
      <c r="H1614" s="77" t="s">
        <v>1163</v>
      </c>
      <c r="I1614" s="77" t="s">
        <v>1125</v>
      </c>
      <c r="J1614" s="79" t="s">
        <v>1473</v>
      </c>
    </row>
    <row r="1615" ht="27.75" customHeight="1" spans="1:10">
      <c r="A1615" s="150"/>
      <c r="B1615" s="150"/>
      <c r="C1615" s="76" t="s">
        <v>246</v>
      </c>
      <c r="D1615" s="76" t="s">
        <v>1120</v>
      </c>
      <c r="E1615" s="76" t="s">
        <v>246</v>
      </c>
      <c r="F1615" s="77" t="s">
        <v>246</v>
      </c>
      <c r="G1615" s="76" t="s">
        <v>246</v>
      </c>
      <c r="H1615" s="77" t="s">
        <v>246</v>
      </c>
      <c r="I1615" s="77" t="s">
        <v>246</v>
      </c>
      <c r="J1615" s="79" t="s">
        <v>246</v>
      </c>
    </row>
    <row r="1616" ht="27.75" customHeight="1" spans="1:10">
      <c r="A1616" s="150"/>
      <c r="B1616" s="150"/>
      <c r="C1616" s="76" t="s">
        <v>246</v>
      </c>
      <c r="D1616" s="76" t="s">
        <v>246</v>
      </c>
      <c r="E1616" s="76" t="s">
        <v>1474</v>
      </c>
      <c r="F1616" s="77" t="s">
        <v>1122</v>
      </c>
      <c r="G1616" s="76" t="s">
        <v>1154</v>
      </c>
      <c r="H1616" s="77" t="s">
        <v>1124</v>
      </c>
      <c r="I1616" s="77" t="s">
        <v>1125</v>
      </c>
      <c r="J1616" s="79" t="s">
        <v>1473</v>
      </c>
    </row>
    <row r="1617" ht="27.75" customHeight="1" spans="1:10">
      <c r="A1617" s="150"/>
      <c r="B1617" s="150"/>
      <c r="C1617" s="76" t="s">
        <v>246</v>
      </c>
      <c r="D1617" s="76" t="s">
        <v>1206</v>
      </c>
      <c r="E1617" s="76" t="s">
        <v>246</v>
      </c>
      <c r="F1617" s="77" t="s">
        <v>246</v>
      </c>
      <c r="G1617" s="76" t="s">
        <v>246</v>
      </c>
      <c r="H1617" s="77" t="s">
        <v>246</v>
      </c>
      <c r="I1617" s="77" t="s">
        <v>246</v>
      </c>
      <c r="J1617" s="79" t="s">
        <v>246</v>
      </c>
    </row>
    <row r="1618" ht="27.75" customHeight="1" spans="1:10">
      <c r="A1618" s="150"/>
      <c r="B1618" s="150"/>
      <c r="C1618" s="76" t="s">
        <v>246</v>
      </c>
      <c r="D1618" s="76" t="s">
        <v>246</v>
      </c>
      <c r="E1618" s="76" t="s">
        <v>1378</v>
      </c>
      <c r="F1618" s="77" t="s">
        <v>1122</v>
      </c>
      <c r="G1618" s="76" t="s">
        <v>1154</v>
      </c>
      <c r="H1618" s="77" t="s">
        <v>1124</v>
      </c>
      <c r="I1618" s="77" t="s">
        <v>1125</v>
      </c>
      <c r="J1618" s="79" t="s">
        <v>1475</v>
      </c>
    </row>
    <row r="1619" ht="27.75" customHeight="1" spans="1:10">
      <c r="A1619" s="150"/>
      <c r="B1619" s="150"/>
      <c r="C1619" s="76" t="s">
        <v>1127</v>
      </c>
      <c r="D1619" s="76" t="s">
        <v>246</v>
      </c>
      <c r="E1619" s="76" t="s">
        <v>246</v>
      </c>
      <c r="F1619" s="77" t="s">
        <v>246</v>
      </c>
      <c r="G1619" s="76" t="s">
        <v>246</v>
      </c>
      <c r="H1619" s="77" t="s">
        <v>246</v>
      </c>
      <c r="I1619" s="77" t="s">
        <v>246</v>
      </c>
      <c r="J1619" s="79" t="s">
        <v>246</v>
      </c>
    </row>
    <row r="1620" ht="27.75" customHeight="1" spans="1:10">
      <c r="A1620" s="150"/>
      <c r="B1620" s="150"/>
      <c r="C1620" s="76" t="s">
        <v>246</v>
      </c>
      <c r="D1620" s="76" t="s">
        <v>1128</v>
      </c>
      <c r="E1620" s="76" t="s">
        <v>246</v>
      </c>
      <c r="F1620" s="77" t="s">
        <v>246</v>
      </c>
      <c r="G1620" s="76" t="s">
        <v>246</v>
      </c>
      <c r="H1620" s="77" t="s">
        <v>246</v>
      </c>
      <c r="I1620" s="77" t="s">
        <v>246</v>
      </c>
      <c r="J1620" s="79" t="s">
        <v>246</v>
      </c>
    </row>
    <row r="1621" ht="27.75" customHeight="1" spans="1:10">
      <c r="A1621" s="150"/>
      <c r="B1621" s="150"/>
      <c r="C1621" s="76" t="s">
        <v>246</v>
      </c>
      <c r="D1621" s="76" t="s">
        <v>246</v>
      </c>
      <c r="E1621" s="76" t="s">
        <v>1289</v>
      </c>
      <c r="F1621" s="77" t="s">
        <v>1122</v>
      </c>
      <c r="G1621" s="76" t="s">
        <v>1154</v>
      </c>
      <c r="H1621" s="77" t="s">
        <v>1124</v>
      </c>
      <c r="I1621" s="77" t="s">
        <v>1125</v>
      </c>
      <c r="J1621" s="79" t="s">
        <v>1476</v>
      </c>
    </row>
    <row r="1622" ht="27.75" customHeight="1" spans="1:10">
      <c r="A1622" s="150"/>
      <c r="B1622" s="150"/>
      <c r="C1622" s="76" t="s">
        <v>1131</v>
      </c>
      <c r="D1622" s="76" t="s">
        <v>246</v>
      </c>
      <c r="E1622" s="76" t="s">
        <v>246</v>
      </c>
      <c r="F1622" s="77" t="s">
        <v>246</v>
      </c>
      <c r="G1622" s="76" t="s">
        <v>246</v>
      </c>
      <c r="H1622" s="77" t="s">
        <v>246</v>
      </c>
      <c r="I1622" s="77" t="s">
        <v>246</v>
      </c>
      <c r="J1622" s="79" t="s">
        <v>246</v>
      </c>
    </row>
    <row r="1623" ht="27.75" customHeight="1" spans="1:10">
      <c r="A1623" s="150"/>
      <c r="B1623" s="150"/>
      <c r="C1623" s="76" t="s">
        <v>246</v>
      </c>
      <c r="D1623" s="76" t="s">
        <v>1132</v>
      </c>
      <c r="E1623" s="76" t="s">
        <v>246</v>
      </c>
      <c r="F1623" s="77" t="s">
        <v>246</v>
      </c>
      <c r="G1623" s="76" t="s">
        <v>246</v>
      </c>
      <c r="H1623" s="77" t="s">
        <v>246</v>
      </c>
      <c r="I1623" s="77" t="s">
        <v>246</v>
      </c>
      <c r="J1623" s="79" t="s">
        <v>246</v>
      </c>
    </row>
    <row r="1624" ht="27.75" customHeight="1" spans="1:10">
      <c r="A1624" s="150"/>
      <c r="B1624" s="150"/>
      <c r="C1624" s="76" t="s">
        <v>246</v>
      </c>
      <c r="D1624" s="76" t="s">
        <v>246</v>
      </c>
      <c r="E1624" s="76" t="s">
        <v>1477</v>
      </c>
      <c r="F1624" s="77" t="s">
        <v>1134</v>
      </c>
      <c r="G1624" s="76" t="s">
        <v>1135</v>
      </c>
      <c r="H1624" s="77" t="s">
        <v>1124</v>
      </c>
      <c r="I1624" s="77" t="s">
        <v>1125</v>
      </c>
      <c r="J1624" s="79" t="s">
        <v>1158</v>
      </c>
    </row>
    <row r="1625" ht="156.75" customHeight="1" spans="1:10">
      <c r="A1625" s="76" t="s">
        <v>1485</v>
      </c>
      <c r="B1625" s="80" t="s">
        <v>1486</v>
      </c>
      <c r="C1625" s="150"/>
      <c r="D1625" s="150"/>
      <c r="E1625" s="150"/>
      <c r="F1625" s="29"/>
      <c r="G1625" s="150"/>
      <c r="H1625" s="29"/>
      <c r="I1625" s="29"/>
      <c r="J1625" s="151"/>
    </row>
    <row r="1626" ht="27.75" customHeight="1" spans="1:10">
      <c r="A1626" s="150"/>
      <c r="B1626" s="150"/>
      <c r="C1626" s="76" t="s">
        <v>1119</v>
      </c>
      <c r="D1626" s="76" t="s">
        <v>246</v>
      </c>
      <c r="E1626" s="76" t="s">
        <v>246</v>
      </c>
      <c r="F1626" s="77" t="s">
        <v>246</v>
      </c>
      <c r="G1626" s="76" t="s">
        <v>246</v>
      </c>
      <c r="H1626" s="77" t="s">
        <v>246</v>
      </c>
      <c r="I1626" s="77" t="s">
        <v>246</v>
      </c>
      <c r="J1626" s="79" t="s">
        <v>246</v>
      </c>
    </row>
    <row r="1627" ht="27.75" customHeight="1" spans="1:10">
      <c r="A1627" s="150"/>
      <c r="B1627" s="150"/>
      <c r="C1627" s="76" t="s">
        <v>246</v>
      </c>
      <c r="D1627" s="76" t="s">
        <v>1139</v>
      </c>
      <c r="E1627" s="76" t="s">
        <v>246</v>
      </c>
      <c r="F1627" s="77" t="s">
        <v>246</v>
      </c>
      <c r="G1627" s="76" t="s">
        <v>246</v>
      </c>
      <c r="H1627" s="77" t="s">
        <v>246</v>
      </c>
      <c r="I1627" s="77" t="s">
        <v>246</v>
      </c>
      <c r="J1627" s="79" t="s">
        <v>246</v>
      </c>
    </row>
    <row r="1628" ht="27.75" customHeight="1" spans="1:10">
      <c r="A1628" s="150"/>
      <c r="B1628" s="150"/>
      <c r="C1628" s="76" t="s">
        <v>246</v>
      </c>
      <c r="D1628" s="76" t="s">
        <v>246</v>
      </c>
      <c r="E1628" s="76" t="s">
        <v>1487</v>
      </c>
      <c r="F1628" s="77" t="s">
        <v>1122</v>
      </c>
      <c r="G1628" s="76" t="s">
        <v>1541</v>
      </c>
      <c r="H1628" s="77" t="s">
        <v>1489</v>
      </c>
      <c r="I1628" s="77" t="s">
        <v>1125</v>
      </c>
      <c r="J1628" s="79" t="s">
        <v>1281</v>
      </c>
    </row>
    <row r="1629" ht="27.75" customHeight="1" spans="1:10">
      <c r="A1629" s="150"/>
      <c r="B1629" s="150"/>
      <c r="C1629" s="76" t="s">
        <v>246</v>
      </c>
      <c r="D1629" s="76" t="s">
        <v>1120</v>
      </c>
      <c r="E1629" s="76" t="s">
        <v>246</v>
      </c>
      <c r="F1629" s="77" t="s">
        <v>246</v>
      </c>
      <c r="G1629" s="76" t="s">
        <v>246</v>
      </c>
      <c r="H1629" s="77" t="s">
        <v>246</v>
      </c>
      <c r="I1629" s="77" t="s">
        <v>246</v>
      </c>
      <c r="J1629" s="79" t="s">
        <v>246</v>
      </c>
    </row>
    <row r="1630" ht="27.75" customHeight="1" spans="1:10">
      <c r="A1630" s="150"/>
      <c r="B1630" s="150"/>
      <c r="C1630" s="76" t="s">
        <v>246</v>
      </c>
      <c r="D1630" s="76" t="s">
        <v>246</v>
      </c>
      <c r="E1630" s="76" t="s">
        <v>1490</v>
      </c>
      <c r="F1630" s="77" t="s">
        <v>1122</v>
      </c>
      <c r="G1630" s="76" t="s">
        <v>1154</v>
      </c>
      <c r="H1630" s="77" t="s">
        <v>1124</v>
      </c>
      <c r="I1630" s="77" t="s">
        <v>1125</v>
      </c>
      <c r="J1630" s="79" t="s">
        <v>1491</v>
      </c>
    </row>
    <row r="1631" ht="27.75" customHeight="1" spans="1:10">
      <c r="A1631" s="150"/>
      <c r="B1631" s="150"/>
      <c r="C1631" s="76" t="s">
        <v>1127</v>
      </c>
      <c r="D1631" s="76" t="s">
        <v>246</v>
      </c>
      <c r="E1631" s="76" t="s">
        <v>246</v>
      </c>
      <c r="F1631" s="77" t="s">
        <v>246</v>
      </c>
      <c r="G1631" s="76" t="s">
        <v>246</v>
      </c>
      <c r="H1631" s="77" t="s">
        <v>246</v>
      </c>
      <c r="I1631" s="77" t="s">
        <v>246</v>
      </c>
      <c r="J1631" s="79" t="s">
        <v>246</v>
      </c>
    </row>
    <row r="1632" ht="27.75" customHeight="1" spans="1:10">
      <c r="A1632" s="150"/>
      <c r="B1632" s="150"/>
      <c r="C1632" s="76" t="s">
        <v>246</v>
      </c>
      <c r="D1632" s="76" t="s">
        <v>1128</v>
      </c>
      <c r="E1632" s="76" t="s">
        <v>246</v>
      </c>
      <c r="F1632" s="77" t="s">
        <v>246</v>
      </c>
      <c r="G1632" s="76" t="s">
        <v>246</v>
      </c>
      <c r="H1632" s="77" t="s">
        <v>246</v>
      </c>
      <c r="I1632" s="77" t="s">
        <v>246</v>
      </c>
      <c r="J1632" s="79" t="s">
        <v>246</v>
      </c>
    </row>
    <row r="1633" ht="27.75" customHeight="1" spans="1:10">
      <c r="A1633" s="150"/>
      <c r="B1633" s="150"/>
      <c r="C1633" s="76" t="s">
        <v>246</v>
      </c>
      <c r="D1633" s="76" t="s">
        <v>246</v>
      </c>
      <c r="E1633" s="76" t="s">
        <v>1492</v>
      </c>
      <c r="F1633" s="77" t="s">
        <v>1134</v>
      </c>
      <c r="G1633" s="76" t="s">
        <v>1135</v>
      </c>
      <c r="H1633" s="77" t="s">
        <v>1124</v>
      </c>
      <c r="I1633" s="77" t="s">
        <v>1125</v>
      </c>
      <c r="J1633" s="79" t="s">
        <v>1275</v>
      </c>
    </row>
    <row r="1634" ht="27.75" customHeight="1" spans="1:10">
      <c r="A1634" s="150"/>
      <c r="B1634" s="150"/>
      <c r="C1634" s="76" t="s">
        <v>1131</v>
      </c>
      <c r="D1634" s="76" t="s">
        <v>246</v>
      </c>
      <c r="E1634" s="76" t="s">
        <v>246</v>
      </c>
      <c r="F1634" s="77" t="s">
        <v>246</v>
      </c>
      <c r="G1634" s="76" t="s">
        <v>246</v>
      </c>
      <c r="H1634" s="77" t="s">
        <v>246</v>
      </c>
      <c r="I1634" s="77" t="s">
        <v>246</v>
      </c>
      <c r="J1634" s="79" t="s">
        <v>246</v>
      </c>
    </row>
    <row r="1635" ht="27.75" customHeight="1" spans="1:10">
      <c r="A1635" s="150"/>
      <c r="B1635" s="150"/>
      <c r="C1635" s="76" t="s">
        <v>246</v>
      </c>
      <c r="D1635" s="76" t="s">
        <v>1132</v>
      </c>
      <c r="E1635" s="76" t="s">
        <v>246</v>
      </c>
      <c r="F1635" s="77" t="s">
        <v>246</v>
      </c>
      <c r="G1635" s="76" t="s">
        <v>246</v>
      </c>
      <c r="H1635" s="77" t="s">
        <v>246</v>
      </c>
      <c r="I1635" s="77" t="s">
        <v>246</v>
      </c>
      <c r="J1635" s="79" t="s">
        <v>246</v>
      </c>
    </row>
    <row r="1636" ht="27.75" customHeight="1" spans="1:10">
      <c r="A1636" s="150"/>
      <c r="B1636" s="150"/>
      <c r="C1636" s="76" t="s">
        <v>246</v>
      </c>
      <c r="D1636" s="76" t="s">
        <v>246</v>
      </c>
      <c r="E1636" s="76" t="s">
        <v>1493</v>
      </c>
      <c r="F1636" s="77" t="s">
        <v>1134</v>
      </c>
      <c r="G1636" s="76" t="s">
        <v>1223</v>
      </c>
      <c r="H1636" s="77" t="s">
        <v>1124</v>
      </c>
      <c r="I1636" s="77" t="s">
        <v>1125</v>
      </c>
      <c r="J1636" s="79" t="s">
        <v>1158</v>
      </c>
    </row>
    <row r="1637" ht="156.75" customHeight="1" spans="1:10">
      <c r="A1637" s="76" t="s">
        <v>1478</v>
      </c>
      <c r="B1637" s="80" t="s">
        <v>1479</v>
      </c>
      <c r="C1637" s="150"/>
      <c r="D1637" s="150"/>
      <c r="E1637" s="150"/>
      <c r="F1637" s="29"/>
      <c r="G1637" s="150"/>
      <c r="H1637" s="29"/>
      <c r="I1637" s="29"/>
      <c r="J1637" s="151"/>
    </row>
    <row r="1638" ht="27.75" customHeight="1" spans="1:10">
      <c r="A1638" s="150"/>
      <c r="B1638" s="150"/>
      <c r="C1638" s="76" t="s">
        <v>1119</v>
      </c>
      <c r="D1638" s="76" t="s">
        <v>246</v>
      </c>
      <c r="E1638" s="76" t="s">
        <v>246</v>
      </c>
      <c r="F1638" s="77" t="s">
        <v>246</v>
      </c>
      <c r="G1638" s="76" t="s">
        <v>246</v>
      </c>
      <c r="H1638" s="77" t="s">
        <v>246</v>
      </c>
      <c r="I1638" s="77" t="s">
        <v>246</v>
      </c>
      <c r="J1638" s="79" t="s">
        <v>246</v>
      </c>
    </row>
    <row r="1639" ht="27.75" customHeight="1" spans="1:10">
      <c r="A1639" s="150"/>
      <c r="B1639" s="150"/>
      <c r="C1639" s="76" t="s">
        <v>246</v>
      </c>
      <c r="D1639" s="76" t="s">
        <v>1139</v>
      </c>
      <c r="E1639" s="76" t="s">
        <v>246</v>
      </c>
      <c r="F1639" s="77" t="s">
        <v>246</v>
      </c>
      <c r="G1639" s="76" t="s">
        <v>246</v>
      </c>
      <c r="H1639" s="77" t="s">
        <v>246</v>
      </c>
      <c r="I1639" s="77" t="s">
        <v>246</v>
      </c>
      <c r="J1639" s="79" t="s">
        <v>246</v>
      </c>
    </row>
    <row r="1640" ht="27.75" customHeight="1" spans="1:10">
      <c r="A1640" s="150"/>
      <c r="B1640" s="150"/>
      <c r="C1640" s="76" t="s">
        <v>246</v>
      </c>
      <c r="D1640" s="76" t="s">
        <v>246</v>
      </c>
      <c r="E1640" s="76" t="s">
        <v>1480</v>
      </c>
      <c r="F1640" s="77" t="s">
        <v>1134</v>
      </c>
      <c r="G1640" s="76" t="s">
        <v>1557</v>
      </c>
      <c r="H1640" s="77" t="s">
        <v>1163</v>
      </c>
      <c r="I1640" s="77" t="s">
        <v>1125</v>
      </c>
      <c r="J1640" s="79" t="s">
        <v>1482</v>
      </c>
    </row>
    <row r="1641" ht="27.75" customHeight="1" spans="1:10">
      <c r="A1641" s="150"/>
      <c r="B1641" s="150"/>
      <c r="C1641" s="76" t="s">
        <v>246</v>
      </c>
      <c r="D1641" s="76" t="s">
        <v>1120</v>
      </c>
      <c r="E1641" s="76" t="s">
        <v>246</v>
      </c>
      <c r="F1641" s="77" t="s">
        <v>246</v>
      </c>
      <c r="G1641" s="76" t="s">
        <v>246</v>
      </c>
      <c r="H1641" s="77" t="s">
        <v>246</v>
      </c>
      <c r="I1641" s="77" t="s">
        <v>246</v>
      </c>
      <c r="J1641" s="79" t="s">
        <v>246</v>
      </c>
    </row>
    <row r="1642" ht="27.75" customHeight="1" spans="1:10">
      <c r="A1642" s="150"/>
      <c r="B1642" s="150"/>
      <c r="C1642" s="76" t="s">
        <v>246</v>
      </c>
      <c r="D1642" s="76" t="s">
        <v>246</v>
      </c>
      <c r="E1642" s="76" t="s">
        <v>1483</v>
      </c>
      <c r="F1642" s="77" t="s">
        <v>1122</v>
      </c>
      <c r="G1642" s="76" t="s">
        <v>1154</v>
      </c>
      <c r="H1642" s="77" t="s">
        <v>1124</v>
      </c>
      <c r="I1642" s="77" t="s">
        <v>1125</v>
      </c>
      <c r="J1642" s="79" t="s">
        <v>1482</v>
      </c>
    </row>
    <row r="1643" ht="27.75" customHeight="1" spans="1:10">
      <c r="A1643" s="150"/>
      <c r="B1643" s="150"/>
      <c r="C1643" s="76" t="s">
        <v>246</v>
      </c>
      <c r="D1643" s="76" t="s">
        <v>1206</v>
      </c>
      <c r="E1643" s="76" t="s">
        <v>246</v>
      </c>
      <c r="F1643" s="77" t="s">
        <v>246</v>
      </c>
      <c r="G1643" s="76" t="s">
        <v>246</v>
      </c>
      <c r="H1643" s="77" t="s">
        <v>246</v>
      </c>
      <c r="I1643" s="77" t="s">
        <v>246</v>
      </c>
      <c r="J1643" s="79" t="s">
        <v>246</v>
      </c>
    </row>
    <row r="1644" ht="27.75" customHeight="1" spans="1:10">
      <c r="A1644" s="150"/>
      <c r="B1644" s="150"/>
      <c r="C1644" s="76" t="s">
        <v>246</v>
      </c>
      <c r="D1644" s="76" t="s">
        <v>246</v>
      </c>
      <c r="E1644" s="76" t="s">
        <v>1378</v>
      </c>
      <c r="F1644" s="77" t="s">
        <v>1122</v>
      </c>
      <c r="G1644" s="76" t="s">
        <v>1154</v>
      </c>
      <c r="H1644" s="77" t="s">
        <v>1124</v>
      </c>
      <c r="I1644" s="77" t="s">
        <v>1125</v>
      </c>
      <c r="J1644" s="79" t="s">
        <v>1475</v>
      </c>
    </row>
    <row r="1645" ht="27.75" customHeight="1" spans="1:10">
      <c r="A1645" s="150"/>
      <c r="B1645" s="150"/>
      <c r="C1645" s="76" t="s">
        <v>1127</v>
      </c>
      <c r="D1645" s="76" t="s">
        <v>246</v>
      </c>
      <c r="E1645" s="76" t="s">
        <v>246</v>
      </c>
      <c r="F1645" s="77" t="s">
        <v>246</v>
      </c>
      <c r="G1645" s="76" t="s">
        <v>246</v>
      </c>
      <c r="H1645" s="77" t="s">
        <v>246</v>
      </c>
      <c r="I1645" s="77" t="s">
        <v>246</v>
      </c>
      <c r="J1645" s="79" t="s">
        <v>246</v>
      </c>
    </row>
    <row r="1646" ht="27.75" customHeight="1" spans="1:10">
      <c r="A1646" s="150"/>
      <c r="B1646" s="150"/>
      <c r="C1646" s="76" t="s">
        <v>246</v>
      </c>
      <c r="D1646" s="76" t="s">
        <v>1128</v>
      </c>
      <c r="E1646" s="76" t="s">
        <v>246</v>
      </c>
      <c r="F1646" s="77" t="s">
        <v>246</v>
      </c>
      <c r="G1646" s="76" t="s">
        <v>246</v>
      </c>
      <c r="H1646" s="77" t="s">
        <v>246</v>
      </c>
      <c r="I1646" s="77" t="s">
        <v>246</v>
      </c>
      <c r="J1646" s="79" t="s">
        <v>246</v>
      </c>
    </row>
    <row r="1647" ht="27.75" customHeight="1" spans="1:10">
      <c r="A1647" s="150"/>
      <c r="B1647" s="150"/>
      <c r="C1647" s="76" t="s">
        <v>246</v>
      </c>
      <c r="D1647" s="76" t="s">
        <v>246</v>
      </c>
      <c r="E1647" s="76" t="s">
        <v>1289</v>
      </c>
      <c r="F1647" s="77" t="s">
        <v>1134</v>
      </c>
      <c r="G1647" s="76" t="s">
        <v>1292</v>
      </c>
      <c r="H1647" s="77" t="s">
        <v>1124</v>
      </c>
      <c r="I1647" s="77" t="s">
        <v>1125</v>
      </c>
      <c r="J1647" s="79" t="s">
        <v>1322</v>
      </c>
    </row>
    <row r="1648" ht="27.75" customHeight="1" spans="1:10">
      <c r="A1648" s="150"/>
      <c r="B1648" s="150"/>
      <c r="C1648" s="76" t="s">
        <v>1131</v>
      </c>
      <c r="D1648" s="76" t="s">
        <v>246</v>
      </c>
      <c r="E1648" s="76" t="s">
        <v>246</v>
      </c>
      <c r="F1648" s="77" t="s">
        <v>246</v>
      </c>
      <c r="G1648" s="76" t="s">
        <v>246</v>
      </c>
      <c r="H1648" s="77" t="s">
        <v>246</v>
      </c>
      <c r="I1648" s="77" t="s">
        <v>246</v>
      </c>
      <c r="J1648" s="79" t="s">
        <v>246</v>
      </c>
    </row>
    <row r="1649" ht="27.75" customHeight="1" spans="1:10">
      <c r="A1649" s="150"/>
      <c r="B1649" s="150"/>
      <c r="C1649" s="76" t="s">
        <v>246</v>
      </c>
      <c r="D1649" s="76" t="s">
        <v>1132</v>
      </c>
      <c r="E1649" s="76" t="s">
        <v>246</v>
      </c>
      <c r="F1649" s="77" t="s">
        <v>246</v>
      </c>
      <c r="G1649" s="76" t="s">
        <v>246</v>
      </c>
      <c r="H1649" s="77" t="s">
        <v>246</v>
      </c>
      <c r="I1649" s="77" t="s">
        <v>246</v>
      </c>
      <c r="J1649" s="79" t="s">
        <v>246</v>
      </c>
    </row>
    <row r="1650" ht="27.75" customHeight="1" spans="1:10">
      <c r="A1650" s="150"/>
      <c r="B1650" s="150"/>
      <c r="C1650" s="76" t="s">
        <v>246</v>
      </c>
      <c r="D1650" s="76" t="s">
        <v>246</v>
      </c>
      <c r="E1650" s="76" t="s">
        <v>1477</v>
      </c>
      <c r="F1650" s="77" t="s">
        <v>1484</v>
      </c>
      <c r="G1650" s="76" t="s">
        <v>1135</v>
      </c>
      <c r="H1650" s="77" t="s">
        <v>1124</v>
      </c>
      <c r="I1650" s="77" t="s">
        <v>1125</v>
      </c>
      <c r="J1650" s="79" t="s">
        <v>1158</v>
      </c>
    </row>
    <row r="1651" ht="156.75" customHeight="1" spans="1:10">
      <c r="A1651" s="76" t="s">
        <v>1383</v>
      </c>
      <c r="B1651" s="80" t="s">
        <v>1494</v>
      </c>
      <c r="C1651" s="150"/>
      <c r="D1651" s="150"/>
      <c r="E1651" s="150"/>
      <c r="F1651" s="29"/>
      <c r="G1651" s="150"/>
      <c r="H1651" s="29"/>
      <c r="I1651" s="29"/>
      <c r="J1651" s="151"/>
    </row>
    <row r="1652" ht="27.75" customHeight="1" spans="1:10">
      <c r="A1652" s="150"/>
      <c r="B1652" s="150"/>
      <c r="C1652" s="76" t="s">
        <v>1119</v>
      </c>
      <c r="D1652" s="76" t="s">
        <v>246</v>
      </c>
      <c r="E1652" s="76" t="s">
        <v>246</v>
      </c>
      <c r="F1652" s="77" t="s">
        <v>246</v>
      </c>
      <c r="G1652" s="76" t="s">
        <v>246</v>
      </c>
      <c r="H1652" s="77" t="s">
        <v>246</v>
      </c>
      <c r="I1652" s="77" t="s">
        <v>246</v>
      </c>
      <c r="J1652" s="79" t="s">
        <v>246</v>
      </c>
    </row>
    <row r="1653" ht="27.75" customHeight="1" spans="1:10">
      <c r="A1653" s="150"/>
      <c r="B1653" s="150"/>
      <c r="C1653" s="76" t="s">
        <v>246</v>
      </c>
      <c r="D1653" s="76" t="s">
        <v>1139</v>
      </c>
      <c r="E1653" s="76" t="s">
        <v>246</v>
      </c>
      <c r="F1653" s="77" t="s">
        <v>246</v>
      </c>
      <c r="G1653" s="76" t="s">
        <v>246</v>
      </c>
      <c r="H1653" s="77" t="s">
        <v>246</v>
      </c>
      <c r="I1653" s="77" t="s">
        <v>246</v>
      </c>
      <c r="J1653" s="79" t="s">
        <v>246</v>
      </c>
    </row>
    <row r="1654" ht="27.75" customHeight="1" spans="1:10">
      <c r="A1654" s="150"/>
      <c r="B1654" s="150"/>
      <c r="C1654" s="76" t="s">
        <v>246</v>
      </c>
      <c r="D1654" s="76" t="s">
        <v>246</v>
      </c>
      <c r="E1654" s="76" t="s">
        <v>1385</v>
      </c>
      <c r="F1654" s="77" t="s">
        <v>1122</v>
      </c>
      <c r="G1654" s="76" t="s">
        <v>215</v>
      </c>
      <c r="H1654" s="77" t="s">
        <v>1185</v>
      </c>
      <c r="I1654" s="77" t="s">
        <v>1125</v>
      </c>
      <c r="J1654" s="79" t="s">
        <v>1386</v>
      </c>
    </row>
    <row r="1655" ht="27.75" customHeight="1" spans="1:10">
      <c r="A1655" s="150"/>
      <c r="B1655" s="150"/>
      <c r="C1655" s="76" t="s">
        <v>246</v>
      </c>
      <c r="D1655" s="76" t="s">
        <v>246</v>
      </c>
      <c r="E1655" s="76" t="s">
        <v>1495</v>
      </c>
      <c r="F1655" s="77" t="s">
        <v>1122</v>
      </c>
      <c r="G1655" s="76" t="s">
        <v>1566</v>
      </c>
      <c r="H1655" s="77" t="s">
        <v>1163</v>
      </c>
      <c r="I1655" s="77" t="s">
        <v>1125</v>
      </c>
      <c r="J1655" s="79" t="s">
        <v>1386</v>
      </c>
    </row>
    <row r="1656" ht="27.75" customHeight="1" spans="1:10">
      <c r="A1656" s="150"/>
      <c r="B1656" s="150"/>
      <c r="C1656" s="76" t="s">
        <v>246</v>
      </c>
      <c r="D1656" s="76" t="s">
        <v>246</v>
      </c>
      <c r="E1656" s="76" t="s">
        <v>1497</v>
      </c>
      <c r="F1656" s="77" t="s">
        <v>1122</v>
      </c>
      <c r="G1656" s="76" t="s">
        <v>1567</v>
      </c>
      <c r="H1656" s="77" t="s">
        <v>1163</v>
      </c>
      <c r="I1656" s="77" t="s">
        <v>1125</v>
      </c>
      <c r="J1656" s="79" t="s">
        <v>1386</v>
      </c>
    </row>
    <row r="1657" ht="27.75" customHeight="1" spans="1:10">
      <c r="A1657" s="150"/>
      <c r="B1657" s="150"/>
      <c r="C1657" s="76" t="s">
        <v>246</v>
      </c>
      <c r="D1657" s="76" t="s">
        <v>1120</v>
      </c>
      <c r="E1657" s="76" t="s">
        <v>246</v>
      </c>
      <c r="F1657" s="77" t="s">
        <v>246</v>
      </c>
      <c r="G1657" s="76" t="s">
        <v>246</v>
      </c>
      <c r="H1657" s="77" t="s">
        <v>246</v>
      </c>
      <c r="I1657" s="77" t="s">
        <v>246</v>
      </c>
      <c r="J1657" s="79" t="s">
        <v>246</v>
      </c>
    </row>
    <row r="1658" ht="27.75" customHeight="1" spans="1:10">
      <c r="A1658" s="150"/>
      <c r="B1658" s="150"/>
      <c r="C1658" s="76" t="s">
        <v>246</v>
      </c>
      <c r="D1658" s="76" t="s">
        <v>246</v>
      </c>
      <c r="E1658" s="76" t="s">
        <v>1391</v>
      </c>
      <c r="F1658" s="77" t="s">
        <v>1122</v>
      </c>
      <c r="G1658" s="76" t="s">
        <v>1154</v>
      </c>
      <c r="H1658" s="77" t="s">
        <v>1124</v>
      </c>
      <c r="I1658" s="77" t="s">
        <v>1125</v>
      </c>
      <c r="J1658" s="79" t="s">
        <v>1392</v>
      </c>
    </row>
    <row r="1659" ht="27.75" customHeight="1" spans="1:10">
      <c r="A1659" s="150"/>
      <c r="B1659" s="150"/>
      <c r="C1659" s="76" t="s">
        <v>246</v>
      </c>
      <c r="D1659" s="76" t="s">
        <v>246</v>
      </c>
      <c r="E1659" s="76" t="s">
        <v>1393</v>
      </c>
      <c r="F1659" s="77" t="s">
        <v>1130</v>
      </c>
      <c r="G1659" s="76" t="s">
        <v>1394</v>
      </c>
      <c r="H1659" s="77" t="s">
        <v>1124</v>
      </c>
      <c r="I1659" s="77" t="s">
        <v>1125</v>
      </c>
      <c r="J1659" s="79" t="s">
        <v>1392</v>
      </c>
    </row>
    <row r="1660" ht="27.75" customHeight="1" spans="1:10">
      <c r="A1660" s="150"/>
      <c r="B1660" s="150"/>
      <c r="C1660" s="76" t="s">
        <v>246</v>
      </c>
      <c r="D1660" s="76" t="s">
        <v>246</v>
      </c>
      <c r="E1660" s="76" t="s">
        <v>1395</v>
      </c>
      <c r="F1660" s="77" t="s">
        <v>1122</v>
      </c>
      <c r="G1660" s="76" t="s">
        <v>1154</v>
      </c>
      <c r="H1660" s="77" t="s">
        <v>1124</v>
      </c>
      <c r="I1660" s="77" t="s">
        <v>1125</v>
      </c>
      <c r="J1660" s="79" t="s">
        <v>1392</v>
      </c>
    </row>
    <row r="1661" ht="27.75" customHeight="1" spans="1:10">
      <c r="A1661" s="150"/>
      <c r="B1661" s="150"/>
      <c r="C1661" s="76" t="s">
        <v>246</v>
      </c>
      <c r="D1661" s="76" t="s">
        <v>246</v>
      </c>
      <c r="E1661" s="76" t="s">
        <v>1396</v>
      </c>
      <c r="F1661" s="77" t="s">
        <v>1130</v>
      </c>
      <c r="G1661" s="76" t="s">
        <v>1500</v>
      </c>
      <c r="H1661" s="77" t="s">
        <v>1124</v>
      </c>
      <c r="I1661" s="77" t="s">
        <v>1125</v>
      </c>
      <c r="J1661" s="79" t="s">
        <v>1392</v>
      </c>
    </row>
    <row r="1662" ht="27.75" customHeight="1" spans="1:10">
      <c r="A1662" s="150"/>
      <c r="B1662" s="150"/>
      <c r="C1662" s="76" t="s">
        <v>246</v>
      </c>
      <c r="D1662" s="76" t="s">
        <v>246</v>
      </c>
      <c r="E1662" s="76" t="s">
        <v>1397</v>
      </c>
      <c r="F1662" s="77" t="s">
        <v>1134</v>
      </c>
      <c r="G1662" s="76" t="s">
        <v>1501</v>
      </c>
      <c r="H1662" s="77" t="s">
        <v>1124</v>
      </c>
      <c r="I1662" s="77" t="s">
        <v>1125</v>
      </c>
      <c r="J1662" s="79" t="s">
        <v>1392</v>
      </c>
    </row>
    <row r="1663" ht="27.75" customHeight="1" spans="1:10">
      <c r="A1663" s="150"/>
      <c r="B1663" s="150"/>
      <c r="C1663" s="76" t="s">
        <v>246</v>
      </c>
      <c r="D1663" s="76" t="s">
        <v>1206</v>
      </c>
      <c r="E1663" s="76" t="s">
        <v>246</v>
      </c>
      <c r="F1663" s="77" t="s">
        <v>246</v>
      </c>
      <c r="G1663" s="76" t="s">
        <v>246</v>
      </c>
      <c r="H1663" s="77" t="s">
        <v>246</v>
      </c>
      <c r="I1663" s="77" t="s">
        <v>246</v>
      </c>
      <c r="J1663" s="79" t="s">
        <v>246</v>
      </c>
    </row>
    <row r="1664" ht="27.75" customHeight="1" spans="1:10">
      <c r="A1664" s="150"/>
      <c r="B1664" s="150"/>
      <c r="C1664" s="76" t="s">
        <v>246</v>
      </c>
      <c r="D1664" s="76" t="s">
        <v>246</v>
      </c>
      <c r="E1664" s="76" t="s">
        <v>1398</v>
      </c>
      <c r="F1664" s="77" t="s">
        <v>1122</v>
      </c>
      <c r="G1664" s="76" t="s">
        <v>1502</v>
      </c>
      <c r="H1664" s="77" t="s">
        <v>1400</v>
      </c>
      <c r="I1664" s="77" t="s">
        <v>1125</v>
      </c>
      <c r="J1664" s="79" t="s">
        <v>1401</v>
      </c>
    </row>
    <row r="1665" ht="27.75" customHeight="1" spans="1:10">
      <c r="A1665" s="150"/>
      <c r="B1665" s="150"/>
      <c r="C1665" s="76" t="s">
        <v>246</v>
      </c>
      <c r="D1665" s="76" t="s">
        <v>246</v>
      </c>
      <c r="E1665" s="76" t="s">
        <v>1402</v>
      </c>
      <c r="F1665" s="77" t="s">
        <v>1122</v>
      </c>
      <c r="G1665" s="76" t="s">
        <v>1503</v>
      </c>
      <c r="H1665" s="77" t="s">
        <v>1400</v>
      </c>
      <c r="I1665" s="77" t="s">
        <v>1125</v>
      </c>
      <c r="J1665" s="79" t="s">
        <v>1401</v>
      </c>
    </row>
    <row r="1666" ht="27.75" customHeight="1" spans="1:10">
      <c r="A1666" s="150"/>
      <c r="B1666" s="150"/>
      <c r="C1666" s="76" t="s">
        <v>1127</v>
      </c>
      <c r="D1666" s="76" t="s">
        <v>246</v>
      </c>
      <c r="E1666" s="76" t="s">
        <v>246</v>
      </c>
      <c r="F1666" s="77" t="s">
        <v>246</v>
      </c>
      <c r="G1666" s="76" t="s">
        <v>246</v>
      </c>
      <c r="H1666" s="77" t="s">
        <v>246</v>
      </c>
      <c r="I1666" s="77" t="s">
        <v>246</v>
      </c>
      <c r="J1666" s="79" t="s">
        <v>246</v>
      </c>
    </row>
    <row r="1667" ht="27.75" customHeight="1" spans="1:10">
      <c r="A1667" s="150"/>
      <c r="B1667" s="150"/>
      <c r="C1667" s="76" t="s">
        <v>246</v>
      </c>
      <c r="D1667" s="76" t="s">
        <v>1128</v>
      </c>
      <c r="E1667" s="76" t="s">
        <v>246</v>
      </c>
      <c r="F1667" s="77" t="s">
        <v>246</v>
      </c>
      <c r="G1667" s="76" t="s">
        <v>246</v>
      </c>
      <c r="H1667" s="77" t="s">
        <v>246</v>
      </c>
      <c r="I1667" s="77" t="s">
        <v>246</v>
      </c>
      <c r="J1667" s="79" t="s">
        <v>246</v>
      </c>
    </row>
    <row r="1668" ht="27.75" customHeight="1" spans="1:10">
      <c r="A1668" s="150"/>
      <c r="B1668" s="150"/>
      <c r="C1668" s="76" t="s">
        <v>246</v>
      </c>
      <c r="D1668" s="76" t="s">
        <v>246</v>
      </c>
      <c r="E1668" s="76" t="s">
        <v>1404</v>
      </c>
      <c r="F1668" s="77" t="s">
        <v>1122</v>
      </c>
      <c r="G1668" s="76" t="s">
        <v>1154</v>
      </c>
      <c r="H1668" s="77" t="s">
        <v>1124</v>
      </c>
      <c r="I1668" s="77" t="s">
        <v>1125</v>
      </c>
      <c r="J1668" s="79" t="s">
        <v>1297</v>
      </c>
    </row>
    <row r="1669" ht="27.75" customHeight="1" spans="1:10">
      <c r="A1669" s="150"/>
      <c r="B1669" s="150"/>
      <c r="C1669" s="76" t="s">
        <v>246</v>
      </c>
      <c r="D1669" s="76" t="s">
        <v>1405</v>
      </c>
      <c r="E1669" s="76" t="s">
        <v>246</v>
      </c>
      <c r="F1669" s="77" t="s">
        <v>246</v>
      </c>
      <c r="G1669" s="76" t="s">
        <v>246</v>
      </c>
      <c r="H1669" s="77" t="s">
        <v>246</v>
      </c>
      <c r="I1669" s="77" t="s">
        <v>246</v>
      </c>
      <c r="J1669" s="79" t="s">
        <v>246</v>
      </c>
    </row>
    <row r="1670" ht="27.75" customHeight="1" spans="1:10">
      <c r="A1670" s="150"/>
      <c r="B1670" s="150"/>
      <c r="C1670" s="76" t="s">
        <v>246</v>
      </c>
      <c r="D1670" s="76" t="s">
        <v>246</v>
      </c>
      <c r="E1670" s="76" t="s">
        <v>1406</v>
      </c>
      <c r="F1670" s="77" t="s">
        <v>1122</v>
      </c>
      <c r="G1670" s="76" t="s">
        <v>211</v>
      </c>
      <c r="H1670" s="77" t="s">
        <v>1407</v>
      </c>
      <c r="I1670" s="77" t="s">
        <v>1125</v>
      </c>
      <c r="J1670" s="79" t="s">
        <v>1401</v>
      </c>
    </row>
    <row r="1671" ht="27.75" customHeight="1" spans="1:10">
      <c r="A1671" s="150"/>
      <c r="B1671" s="150"/>
      <c r="C1671" s="76" t="s">
        <v>1131</v>
      </c>
      <c r="D1671" s="76" t="s">
        <v>246</v>
      </c>
      <c r="E1671" s="76" t="s">
        <v>246</v>
      </c>
      <c r="F1671" s="77" t="s">
        <v>246</v>
      </c>
      <c r="G1671" s="76" t="s">
        <v>246</v>
      </c>
      <c r="H1671" s="77" t="s">
        <v>246</v>
      </c>
      <c r="I1671" s="77" t="s">
        <v>246</v>
      </c>
      <c r="J1671" s="79" t="s">
        <v>246</v>
      </c>
    </row>
    <row r="1672" ht="27.75" customHeight="1" spans="1:10">
      <c r="A1672" s="150"/>
      <c r="B1672" s="150"/>
      <c r="C1672" s="76" t="s">
        <v>246</v>
      </c>
      <c r="D1672" s="76" t="s">
        <v>1132</v>
      </c>
      <c r="E1672" s="76" t="s">
        <v>246</v>
      </c>
      <c r="F1672" s="77" t="s">
        <v>246</v>
      </c>
      <c r="G1672" s="76" t="s">
        <v>246</v>
      </c>
      <c r="H1672" s="77" t="s">
        <v>246</v>
      </c>
      <c r="I1672" s="77" t="s">
        <v>246</v>
      </c>
      <c r="J1672" s="79" t="s">
        <v>246</v>
      </c>
    </row>
    <row r="1673" ht="27.75" customHeight="1" spans="1:10">
      <c r="A1673" s="150"/>
      <c r="B1673" s="150"/>
      <c r="C1673" s="76" t="s">
        <v>246</v>
      </c>
      <c r="D1673" s="76" t="s">
        <v>246</v>
      </c>
      <c r="E1673" s="76" t="s">
        <v>1408</v>
      </c>
      <c r="F1673" s="77" t="s">
        <v>1134</v>
      </c>
      <c r="G1673" s="76" t="s">
        <v>1135</v>
      </c>
      <c r="H1673" s="77" t="s">
        <v>1124</v>
      </c>
      <c r="I1673" s="77" t="s">
        <v>1125</v>
      </c>
      <c r="J1673" s="79" t="s">
        <v>1136</v>
      </c>
    </row>
    <row r="1674" ht="27.75" customHeight="1" spans="1:10">
      <c r="A1674" s="150"/>
      <c r="B1674" s="150"/>
      <c r="C1674" s="76" t="s">
        <v>246</v>
      </c>
      <c r="D1674" s="76" t="s">
        <v>246</v>
      </c>
      <c r="E1674" s="76" t="s">
        <v>1409</v>
      </c>
      <c r="F1674" s="77" t="s">
        <v>1134</v>
      </c>
      <c r="G1674" s="76" t="s">
        <v>1223</v>
      </c>
      <c r="H1674" s="77" t="s">
        <v>1124</v>
      </c>
      <c r="I1674" s="77" t="s">
        <v>1125</v>
      </c>
      <c r="J1674" s="79" t="s">
        <v>1136</v>
      </c>
    </row>
    <row r="1675" ht="27.75" customHeight="1" spans="1:10">
      <c r="A1675" s="150"/>
      <c r="B1675" s="150"/>
      <c r="C1675" s="76" t="s">
        <v>246</v>
      </c>
      <c r="D1675" s="76" t="s">
        <v>246</v>
      </c>
      <c r="E1675" s="76" t="s">
        <v>1410</v>
      </c>
      <c r="F1675" s="77" t="s">
        <v>1134</v>
      </c>
      <c r="G1675" s="76" t="s">
        <v>1135</v>
      </c>
      <c r="H1675" s="77" t="s">
        <v>1124</v>
      </c>
      <c r="I1675" s="77" t="s">
        <v>1125</v>
      </c>
      <c r="J1675" s="79" t="s">
        <v>1136</v>
      </c>
    </row>
    <row r="1676" ht="156.75" customHeight="1" spans="1:10">
      <c r="A1676" s="76" t="s">
        <v>1372</v>
      </c>
      <c r="B1676" s="80" t="s">
        <v>1373</v>
      </c>
      <c r="C1676" s="150"/>
      <c r="D1676" s="150"/>
      <c r="E1676" s="150"/>
      <c r="F1676" s="29"/>
      <c r="G1676" s="150"/>
      <c r="H1676" s="29"/>
      <c r="I1676" s="29"/>
      <c r="J1676" s="151"/>
    </row>
    <row r="1677" ht="27.75" customHeight="1" spans="1:10">
      <c r="A1677" s="150"/>
      <c r="B1677" s="150"/>
      <c r="C1677" s="76" t="s">
        <v>1119</v>
      </c>
      <c r="D1677" s="76" t="s">
        <v>246</v>
      </c>
      <c r="E1677" s="76" t="s">
        <v>246</v>
      </c>
      <c r="F1677" s="77" t="s">
        <v>246</v>
      </c>
      <c r="G1677" s="76" t="s">
        <v>246</v>
      </c>
      <c r="H1677" s="77" t="s">
        <v>246</v>
      </c>
      <c r="I1677" s="77" t="s">
        <v>246</v>
      </c>
      <c r="J1677" s="79" t="s">
        <v>246</v>
      </c>
    </row>
    <row r="1678" ht="27.75" customHeight="1" spans="1:10">
      <c r="A1678" s="150"/>
      <c r="B1678" s="150"/>
      <c r="C1678" s="76" t="s">
        <v>246</v>
      </c>
      <c r="D1678" s="76" t="s">
        <v>1139</v>
      </c>
      <c r="E1678" s="76" t="s">
        <v>246</v>
      </c>
      <c r="F1678" s="77" t="s">
        <v>246</v>
      </c>
      <c r="G1678" s="76" t="s">
        <v>246</v>
      </c>
      <c r="H1678" s="77" t="s">
        <v>246</v>
      </c>
      <c r="I1678" s="77" t="s">
        <v>246</v>
      </c>
      <c r="J1678" s="79" t="s">
        <v>246</v>
      </c>
    </row>
    <row r="1679" ht="27.75" customHeight="1" spans="1:10">
      <c r="A1679" s="150"/>
      <c r="B1679" s="150"/>
      <c r="C1679" s="76" t="s">
        <v>246</v>
      </c>
      <c r="D1679" s="76" t="s">
        <v>246</v>
      </c>
      <c r="E1679" s="76" t="s">
        <v>1374</v>
      </c>
      <c r="F1679" s="77" t="s">
        <v>1122</v>
      </c>
      <c r="G1679" s="76" t="s">
        <v>1568</v>
      </c>
      <c r="H1679" s="77" t="s">
        <v>1163</v>
      </c>
      <c r="I1679" s="77" t="s">
        <v>1125</v>
      </c>
      <c r="J1679" s="79" t="s">
        <v>1376</v>
      </c>
    </row>
    <row r="1680" ht="27.75" customHeight="1" spans="1:10">
      <c r="A1680" s="150"/>
      <c r="B1680" s="150"/>
      <c r="C1680" s="76" t="s">
        <v>246</v>
      </c>
      <c r="D1680" s="76" t="s">
        <v>1120</v>
      </c>
      <c r="E1680" s="76" t="s">
        <v>246</v>
      </c>
      <c r="F1680" s="77" t="s">
        <v>246</v>
      </c>
      <c r="G1680" s="76" t="s">
        <v>246</v>
      </c>
      <c r="H1680" s="77" t="s">
        <v>246</v>
      </c>
      <c r="I1680" s="77" t="s">
        <v>246</v>
      </c>
      <c r="J1680" s="79" t="s">
        <v>246</v>
      </c>
    </row>
    <row r="1681" ht="27.75" customHeight="1" spans="1:10">
      <c r="A1681" s="150"/>
      <c r="B1681" s="150"/>
      <c r="C1681" s="76" t="s">
        <v>246</v>
      </c>
      <c r="D1681" s="76" t="s">
        <v>246</v>
      </c>
      <c r="E1681" s="76" t="s">
        <v>1377</v>
      </c>
      <c r="F1681" s="77" t="s">
        <v>1122</v>
      </c>
      <c r="G1681" s="76" t="s">
        <v>1154</v>
      </c>
      <c r="H1681" s="77" t="s">
        <v>1124</v>
      </c>
      <c r="I1681" s="77" t="s">
        <v>1125</v>
      </c>
      <c r="J1681" s="79" t="s">
        <v>1376</v>
      </c>
    </row>
    <row r="1682" ht="27.75" customHeight="1" spans="1:10">
      <c r="A1682" s="150"/>
      <c r="B1682" s="150"/>
      <c r="C1682" s="76" t="s">
        <v>246</v>
      </c>
      <c r="D1682" s="76" t="s">
        <v>1206</v>
      </c>
      <c r="E1682" s="76" t="s">
        <v>246</v>
      </c>
      <c r="F1682" s="77" t="s">
        <v>246</v>
      </c>
      <c r="G1682" s="76" t="s">
        <v>246</v>
      </c>
      <c r="H1682" s="77" t="s">
        <v>246</v>
      </c>
      <c r="I1682" s="77" t="s">
        <v>246</v>
      </c>
      <c r="J1682" s="79" t="s">
        <v>246</v>
      </c>
    </row>
    <row r="1683" ht="27.75" customHeight="1" spans="1:10">
      <c r="A1683" s="150"/>
      <c r="B1683" s="150"/>
      <c r="C1683" s="76" t="s">
        <v>246</v>
      </c>
      <c r="D1683" s="76" t="s">
        <v>246</v>
      </c>
      <c r="E1683" s="76" t="s">
        <v>1378</v>
      </c>
      <c r="F1683" s="77" t="s">
        <v>1122</v>
      </c>
      <c r="G1683" s="76" t="s">
        <v>1154</v>
      </c>
      <c r="H1683" s="77" t="s">
        <v>1124</v>
      </c>
      <c r="I1683" s="77" t="s">
        <v>1125</v>
      </c>
      <c r="J1683" s="79" t="s">
        <v>1379</v>
      </c>
    </row>
    <row r="1684" ht="27.75" customHeight="1" spans="1:10">
      <c r="A1684" s="150"/>
      <c r="B1684" s="150"/>
      <c r="C1684" s="76" t="s">
        <v>1127</v>
      </c>
      <c r="D1684" s="76" t="s">
        <v>246</v>
      </c>
      <c r="E1684" s="76" t="s">
        <v>246</v>
      </c>
      <c r="F1684" s="77" t="s">
        <v>246</v>
      </c>
      <c r="G1684" s="76" t="s">
        <v>246</v>
      </c>
      <c r="H1684" s="77" t="s">
        <v>246</v>
      </c>
      <c r="I1684" s="77" t="s">
        <v>246</v>
      </c>
      <c r="J1684" s="79" t="s">
        <v>246</v>
      </c>
    </row>
    <row r="1685" ht="27.75" customHeight="1" spans="1:10">
      <c r="A1685" s="150"/>
      <c r="B1685" s="150"/>
      <c r="C1685" s="76" t="s">
        <v>246</v>
      </c>
      <c r="D1685" s="76" t="s">
        <v>1128</v>
      </c>
      <c r="E1685" s="76" t="s">
        <v>246</v>
      </c>
      <c r="F1685" s="77" t="s">
        <v>246</v>
      </c>
      <c r="G1685" s="76" t="s">
        <v>246</v>
      </c>
      <c r="H1685" s="77" t="s">
        <v>246</v>
      </c>
      <c r="I1685" s="77" t="s">
        <v>246</v>
      </c>
      <c r="J1685" s="79" t="s">
        <v>246</v>
      </c>
    </row>
    <row r="1686" ht="27.75" customHeight="1" spans="1:10">
      <c r="A1686" s="150"/>
      <c r="B1686" s="150"/>
      <c r="C1686" s="76" t="s">
        <v>246</v>
      </c>
      <c r="D1686" s="76" t="s">
        <v>246</v>
      </c>
      <c r="E1686" s="76" t="s">
        <v>1380</v>
      </c>
      <c r="F1686" s="77" t="s">
        <v>1122</v>
      </c>
      <c r="G1686" s="76" t="s">
        <v>1123</v>
      </c>
      <c r="H1686" s="77" t="s">
        <v>1124</v>
      </c>
      <c r="I1686" s="77" t="s">
        <v>1125</v>
      </c>
      <c r="J1686" s="79" t="s">
        <v>1381</v>
      </c>
    </row>
    <row r="1687" ht="27.75" customHeight="1" spans="1:10">
      <c r="A1687" s="150"/>
      <c r="B1687" s="150"/>
      <c r="C1687" s="76" t="s">
        <v>1131</v>
      </c>
      <c r="D1687" s="76" t="s">
        <v>246</v>
      </c>
      <c r="E1687" s="76" t="s">
        <v>246</v>
      </c>
      <c r="F1687" s="77" t="s">
        <v>246</v>
      </c>
      <c r="G1687" s="76" t="s">
        <v>246</v>
      </c>
      <c r="H1687" s="77" t="s">
        <v>246</v>
      </c>
      <c r="I1687" s="77" t="s">
        <v>246</v>
      </c>
      <c r="J1687" s="79" t="s">
        <v>246</v>
      </c>
    </row>
    <row r="1688" ht="27.75" customHeight="1" spans="1:10">
      <c r="A1688" s="150"/>
      <c r="B1688" s="150"/>
      <c r="C1688" s="76" t="s">
        <v>246</v>
      </c>
      <c r="D1688" s="76" t="s">
        <v>1132</v>
      </c>
      <c r="E1688" s="76" t="s">
        <v>246</v>
      </c>
      <c r="F1688" s="77" t="s">
        <v>246</v>
      </c>
      <c r="G1688" s="76" t="s">
        <v>246</v>
      </c>
      <c r="H1688" s="77" t="s">
        <v>246</v>
      </c>
      <c r="I1688" s="77" t="s">
        <v>246</v>
      </c>
      <c r="J1688" s="79" t="s">
        <v>246</v>
      </c>
    </row>
    <row r="1689" ht="27.75" customHeight="1" spans="1:10">
      <c r="A1689" s="150"/>
      <c r="B1689" s="150"/>
      <c r="C1689" s="76" t="s">
        <v>246</v>
      </c>
      <c r="D1689" s="76" t="s">
        <v>246</v>
      </c>
      <c r="E1689" s="76" t="s">
        <v>1251</v>
      </c>
      <c r="F1689" s="77" t="s">
        <v>1134</v>
      </c>
      <c r="G1689" s="76" t="s">
        <v>1292</v>
      </c>
      <c r="H1689" s="77" t="s">
        <v>1124</v>
      </c>
      <c r="I1689" s="77" t="s">
        <v>1125</v>
      </c>
      <c r="J1689" s="79" t="s">
        <v>1136</v>
      </c>
    </row>
    <row r="1690" ht="27.75" customHeight="1" spans="1:10">
      <c r="A1690" s="150"/>
      <c r="B1690" s="150"/>
      <c r="C1690" s="76" t="s">
        <v>246</v>
      </c>
      <c r="D1690" s="76" t="s">
        <v>246</v>
      </c>
      <c r="E1690" s="76" t="s">
        <v>1382</v>
      </c>
      <c r="F1690" s="77" t="s">
        <v>1134</v>
      </c>
      <c r="G1690" s="76" t="s">
        <v>1292</v>
      </c>
      <c r="H1690" s="77" t="s">
        <v>1124</v>
      </c>
      <c r="I1690" s="77" t="s">
        <v>1125</v>
      </c>
      <c r="J1690" s="79" t="s">
        <v>1136</v>
      </c>
    </row>
    <row r="1691" ht="156.75" customHeight="1" spans="1:10">
      <c r="A1691" s="76" t="s">
        <v>1542</v>
      </c>
      <c r="B1691" s="80" t="s">
        <v>1543</v>
      </c>
      <c r="C1691" s="150"/>
      <c r="D1691" s="150"/>
      <c r="E1691" s="150"/>
      <c r="F1691" s="29"/>
      <c r="G1691" s="150"/>
      <c r="H1691" s="29"/>
      <c r="I1691" s="29"/>
      <c r="J1691" s="151"/>
    </row>
    <row r="1692" ht="27.75" customHeight="1" spans="1:10">
      <c r="A1692" s="150"/>
      <c r="B1692" s="150"/>
      <c r="C1692" s="76" t="s">
        <v>1119</v>
      </c>
      <c r="D1692" s="76" t="s">
        <v>246</v>
      </c>
      <c r="E1692" s="76" t="s">
        <v>246</v>
      </c>
      <c r="F1692" s="77" t="s">
        <v>246</v>
      </c>
      <c r="G1692" s="76" t="s">
        <v>246</v>
      </c>
      <c r="H1692" s="77" t="s">
        <v>246</v>
      </c>
      <c r="I1692" s="77" t="s">
        <v>246</v>
      </c>
      <c r="J1692" s="79" t="s">
        <v>246</v>
      </c>
    </row>
    <row r="1693" ht="27.75" customHeight="1" spans="1:10">
      <c r="A1693" s="150"/>
      <c r="B1693" s="150"/>
      <c r="C1693" s="76" t="s">
        <v>246</v>
      </c>
      <c r="D1693" s="76" t="s">
        <v>1120</v>
      </c>
      <c r="E1693" s="76" t="s">
        <v>246</v>
      </c>
      <c r="F1693" s="77" t="s">
        <v>246</v>
      </c>
      <c r="G1693" s="76" t="s">
        <v>246</v>
      </c>
      <c r="H1693" s="77" t="s">
        <v>246</v>
      </c>
      <c r="I1693" s="77" t="s">
        <v>246</v>
      </c>
      <c r="J1693" s="79" t="s">
        <v>246</v>
      </c>
    </row>
    <row r="1694" ht="27.75" customHeight="1" spans="1:10">
      <c r="A1694" s="150"/>
      <c r="B1694" s="150"/>
      <c r="C1694" s="76" t="s">
        <v>246</v>
      </c>
      <c r="D1694" s="76" t="s">
        <v>246</v>
      </c>
      <c r="E1694" s="76" t="s">
        <v>1312</v>
      </c>
      <c r="F1694" s="77" t="s">
        <v>1122</v>
      </c>
      <c r="G1694" s="76" t="s">
        <v>1154</v>
      </c>
      <c r="H1694" s="77" t="s">
        <v>1124</v>
      </c>
      <c r="I1694" s="77" t="s">
        <v>1125</v>
      </c>
      <c r="J1694" s="79" t="s">
        <v>1155</v>
      </c>
    </row>
    <row r="1695" ht="27.75" customHeight="1" spans="1:10">
      <c r="A1695" s="150"/>
      <c r="B1695" s="150"/>
      <c r="C1695" s="76" t="s">
        <v>246</v>
      </c>
      <c r="D1695" s="76" t="s">
        <v>246</v>
      </c>
      <c r="E1695" s="76" t="s">
        <v>1544</v>
      </c>
      <c r="F1695" s="77" t="s">
        <v>1122</v>
      </c>
      <c r="G1695" s="76" t="s">
        <v>1154</v>
      </c>
      <c r="H1695" s="77" t="s">
        <v>1124</v>
      </c>
      <c r="I1695" s="77" t="s">
        <v>1125</v>
      </c>
      <c r="J1695" s="79" t="s">
        <v>1155</v>
      </c>
    </row>
    <row r="1696" ht="27.75" customHeight="1" spans="1:10">
      <c r="A1696" s="150"/>
      <c r="B1696" s="150"/>
      <c r="C1696" s="76" t="s">
        <v>246</v>
      </c>
      <c r="D1696" s="76" t="s">
        <v>1206</v>
      </c>
      <c r="E1696" s="76" t="s">
        <v>246</v>
      </c>
      <c r="F1696" s="77" t="s">
        <v>246</v>
      </c>
      <c r="G1696" s="76" t="s">
        <v>246</v>
      </c>
      <c r="H1696" s="77" t="s">
        <v>246</v>
      </c>
      <c r="I1696" s="77" t="s">
        <v>246</v>
      </c>
      <c r="J1696" s="79" t="s">
        <v>246</v>
      </c>
    </row>
    <row r="1697" ht="27.75" customHeight="1" spans="1:10">
      <c r="A1697" s="150"/>
      <c r="B1697" s="150"/>
      <c r="C1697" s="76" t="s">
        <v>246</v>
      </c>
      <c r="D1697" s="76" t="s">
        <v>246</v>
      </c>
      <c r="E1697" s="76" t="s">
        <v>1369</v>
      </c>
      <c r="F1697" s="77" t="s">
        <v>1122</v>
      </c>
      <c r="G1697" s="76" t="s">
        <v>1154</v>
      </c>
      <c r="H1697" s="77" t="s">
        <v>1124</v>
      </c>
      <c r="I1697" s="77" t="s">
        <v>1125</v>
      </c>
      <c r="J1697" s="79" t="s">
        <v>1545</v>
      </c>
    </row>
    <row r="1698" ht="27.75" customHeight="1" spans="1:10">
      <c r="A1698" s="150"/>
      <c r="B1698" s="150"/>
      <c r="C1698" s="76" t="s">
        <v>1127</v>
      </c>
      <c r="D1698" s="76" t="s">
        <v>246</v>
      </c>
      <c r="E1698" s="76" t="s">
        <v>246</v>
      </c>
      <c r="F1698" s="77" t="s">
        <v>246</v>
      </c>
      <c r="G1698" s="76" t="s">
        <v>246</v>
      </c>
      <c r="H1698" s="77" t="s">
        <v>246</v>
      </c>
      <c r="I1698" s="77" t="s">
        <v>246</v>
      </c>
      <c r="J1698" s="79" t="s">
        <v>246</v>
      </c>
    </row>
    <row r="1699" ht="27.75" customHeight="1" spans="1:10">
      <c r="A1699" s="150"/>
      <c r="B1699" s="150"/>
      <c r="C1699" s="76" t="s">
        <v>246</v>
      </c>
      <c r="D1699" s="76" t="s">
        <v>1128</v>
      </c>
      <c r="E1699" s="76" t="s">
        <v>246</v>
      </c>
      <c r="F1699" s="77" t="s">
        <v>246</v>
      </c>
      <c r="G1699" s="76" t="s">
        <v>246</v>
      </c>
      <c r="H1699" s="77" t="s">
        <v>246</v>
      </c>
      <c r="I1699" s="77" t="s">
        <v>246</v>
      </c>
      <c r="J1699" s="79" t="s">
        <v>246</v>
      </c>
    </row>
    <row r="1700" ht="27.75" customHeight="1" spans="1:10">
      <c r="A1700" s="150"/>
      <c r="B1700" s="150"/>
      <c r="C1700" s="76" t="s">
        <v>246</v>
      </c>
      <c r="D1700" s="76" t="s">
        <v>246</v>
      </c>
      <c r="E1700" s="76" t="s">
        <v>1415</v>
      </c>
      <c r="F1700" s="77" t="s">
        <v>1134</v>
      </c>
      <c r="G1700" s="76" t="s">
        <v>1141</v>
      </c>
      <c r="H1700" s="77" t="s">
        <v>1124</v>
      </c>
      <c r="I1700" s="77" t="s">
        <v>1125</v>
      </c>
      <c r="J1700" s="79" t="s">
        <v>1362</v>
      </c>
    </row>
    <row r="1701" ht="27.75" customHeight="1" spans="1:10">
      <c r="A1701" s="150"/>
      <c r="B1701" s="150"/>
      <c r="C1701" s="76" t="s">
        <v>246</v>
      </c>
      <c r="D1701" s="76" t="s">
        <v>246</v>
      </c>
      <c r="E1701" s="76" t="s">
        <v>1546</v>
      </c>
      <c r="F1701" s="77" t="s">
        <v>1134</v>
      </c>
      <c r="G1701" s="76" t="s">
        <v>1135</v>
      </c>
      <c r="H1701" s="77" t="s">
        <v>1124</v>
      </c>
      <c r="I1701" s="77" t="s">
        <v>1125</v>
      </c>
      <c r="J1701" s="79" t="s">
        <v>1362</v>
      </c>
    </row>
    <row r="1702" ht="27.75" customHeight="1" spans="1:10">
      <c r="A1702" s="150"/>
      <c r="B1702" s="150"/>
      <c r="C1702" s="76" t="s">
        <v>1131</v>
      </c>
      <c r="D1702" s="76" t="s">
        <v>246</v>
      </c>
      <c r="E1702" s="76" t="s">
        <v>246</v>
      </c>
      <c r="F1702" s="77" t="s">
        <v>246</v>
      </c>
      <c r="G1702" s="76" t="s">
        <v>246</v>
      </c>
      <c r="H1702" s="77" t="s">
        <v>246</v>
      </c>
      <c r="I1702" s="77" t="s">
        <v>246</v>
      </c>
      <c r="J1702" s="79" t="s">
        <v>246</v>
      </c>
    </row>
    <row r="1703" ht="27.75" customHeight="1" spans="1:10">
      <c r="A1703" s="150"/>
      <c r="B1703" s="150"/>
      <c r="C1703" s="76" t="s">
        <v>246</v>
      </c>
      <c r="D1703" s="76" t="s">
        <v>1132</v>
      </c>
      <c r="E1703" s="76" t="s">
        <v>246</v>
      </c>
      <c r="F1703" s="77" t="s">
        <v>246</v>
      </c>
      <c r="G1703" s="76" t="s">
        <v>246</v>
      </c>
      <c r="H1703" s="77" t="s">
        <v>246</v>
      </c>
      <c r="I1703" s="77" t="s">
        <v>246</v>
      </c>
      <c r="J1703" s="79" t="s">
        <v>246</v>
      </c>
    </row>
    <row r="1704" ht="27.75" customHeight="1" spans="1:10">
      <c r="A1704" s="150"/>
      <c r="B1704" s="150"/>
      <c r="C1704" s="76" t="s">
        <v>246</v>
      </c>
      <c r="D1704" s="76" t="s">
        <v>246</v>
      </c>
      <c r="E1704" s="76" t="s">
        <v>1133</v>
      </c>
      <c r="F1704" s="77" t="s">
        <v>1134</v>
      </c>
      <c r="G1704" s="76" t="s">
        <v>1135</v>
      </c>
      <c r="H1704" s="77" t="s">
        <v>1124</v>
      </c>
      <c r="I1704" s="77" t="s">
        <v>1125</v>
      </c>
      <c r="J1704" s="79" t="s">
        <v>1136</v>
      </c>
    </row>
    <row r="1705" ht="28.5" customHeight="1" spans="1:10">
      <c r="A1705" s="76" t="s">
        <v>116</v>
      </c>
      <c r="B1705" s="150"/>
      <c r="C1705" s="150"/>
      <c r="D1705" s="150"/>
      <c r="E1705" s="150"/>
      <c r="F1705" s="29"/>
      <c r="G1705" s="150"/>
      <c r="H1705" s="29"/>
      <c r="I1705" s="29"/>
      <c r="J1705" s="151"/>
    </row>
    <row r="1706" ht="156.75" customHeight="1" spans="1:10">
      <c r="A1706" s="76" t="s">
        <v>1470</v>
      </c>
      <c r="B1706" s="80" t="s">
        <v>1471</v>
      </c>
      <c r="C1706" s="150"/>
      <c r="D1706" s="150"/>
      <c r="E1706" s="150"/>
      <c r="F1706" s="29"/>
      <c r="G1706" s="150"/>
      <c r="H1706" s="29"/>
      <c r="I1706" s="29"/>
      <c r="J1706" s="151"/>
    </row>
    <row r="1707" ht="27.75" customHeight="1" spans="1:10">
      <c r="A1707" s="150"/>
      <c r="B1707" s="150"/>
      <c r="C1707" s="76" t="s">
        <v>1119</v>
      </c>
      <c r="D1707" s="76" t="s">
        <v>246</v>
      </c>
      <c r="E1707" s="76" t="s">
        <v>246</v>
      </c>
      <c r="F1707" s="77" t="s">
        <v>246</v>
      </c>
      <c r="G1707" s="76" t="s">
        <v>246</v>
      </c>
      <c r="H1707" s="77" t="s">
        <v>246</v>
      </c>
      <c r="I1707" s="77" t="s">
        <v>246</v>
      </c>
      <c r="J1707" s="79" t="s">
        <v>246</v>
      </c>
    </row>
    <row r="1708" ht="27.75" customHeight="1" spans="1:10">
      <c r="A1708" s="150"/>
      <c r="B1708" s="150"/>
      <c r="C1708" s="76" t="s">
        <v>246</v>
      </c>
      <c r="D1708" s="76" t="s">
        <v>1139</v>
      </c>
      <c r="E1708" s="76" t="s">
        <v>246</v>
      </c>
      <c r="F1708" s="77" t="s">
        <v>246</v>
      </c>
      <c r="G1708" s="76" t="s">
        <v>246</v>
      </c>
      <c r="H1708" s="77" t="s">
        <v>246</v>
      </c>
      <c r="I1708" s="77" t="s">
        <v>246</v>
      </c>
      <c r="J1708" s="79" t="s">
        <v>246</v>
      </c>
    </row>
    <row r="1709" ht="27.75" customHeight="1" spans="1:10">
      <c r="A1709" s="150"/>
      <c r="B1709" s="150"/>
      <c r="C1709" s="76" t="s">
        <v>246</v>
      </c>
      <c r="D1709" s="76" t="s">
        <v>246</v>
      </c>
      <c r="E1709" s="76" t="s">
        <v>1472</v>
      </c>
      <c r="F1709" s="77" t="s">
        <v>1134</v>
      </c>
      <c r="G1709" s="76" t="s">
        <v>213</v>
      </c>
      <c r="H1709" s="77" t="s">
        <v>1163</v>
      </c>
      <c r="I1709" s="77" t="s">
        <v>1125</v>
      </c>
      <c r="J1709" s="79" t="s">
        <v>1473</v>
      </c>
    </row>
    <row r="1710" ht="27.75" customHeight="1" spans="1:10">
      <c r="A1710" s="150"/>
      <c r="B1710" s="150"/>
      <c r="C1710" s="76" t="s">
        <v>246</v>
      </c>
      <c r="D1710" s="76" t="s">
        <v>1120</v>
      </c>
      <c r="E1710" s="76" t="s">
        <v>246</v>
      </c>
      <c r="F1710" s="77" t="s">
        <v>246</v>
      </c>
      <c r="G1710" s="76" t="s">
        <v>246</v>
      </c>
      <c r="H1710" s="77" t="s">
        <v>246</v>
      </c>
      <c r="I1710" s="77" t="s">
        <v>246</v>
      </c>
      <c r="J1710" s="79" t="s">
        <v>246</v>
      </c>
    </row>
    <row r="1711" ht="27.75" customHeight="1" spans="1:10">
      <c r="A1711" s="150"/>
      <c r="B1711" s="150"/>
      <c r="C1711" s="76" t="s">
        <v>246</v>
      </c>
      <c r="D1711" s="76" t="s">
        <v>246</v>
      </c>
      <c r="E1711" s="76" t="s">
        <v>1474</v>
      </c>
      <c r="F1711" s="77" t="s">
        <v>1122</v>
      </c>
      <c r="G1711" s="76" t="s">
        <v>1154</v>
      </c>
      <c r="H1711" s="77" t="s">
        <v>1124</v>
      </c>
      <c r="I1711" s="77" t="s">
        <v>1125</v>
      </c>
      <c r="J1711" s="79" t="s">
        <v>1473</v>
      </c>
    </row>
    <row r="1712" ht="27.75" customHeight="1" spans="1:10">
      <c r="A1712" s="150"/>
      <c r="B1712" s="150"/>
      <c r="C1712" s="76" t="s">
        <v>246</v>
      </c>
      <c r="D1712" s="76" t="s">
        <v>1206</v>
      </c>
      <c r="E1712" s="76" t="s">
        <v>246</v>
      </c>
      <c r="F1712" s="77" t="s">
        <v>246</v>
      </c>
      <c r="G1712" s="76" t="s">
        <v>246</v>
      </c>
      <c r="H1712" s="77" t="s">
        <v>246</v>
      </c>
      <c r="I1712" s="77" t="s">
        <v>246</v>
      </c>
      <c r="J1712" s="79" t="s">
        <v>246</v>
      </c>
    </row>
    <row r="1713" ht="27.75" customHeight="1" spans="1:10">
      <c r="A1713" s="150"/>
      <c r="B1713" s="150"/>
      <c r="C1713" s="76" t="s">
        <v>246</v>
      </c>
      <c r="D1713" s="76" t="s">
        <v>246</v>
      </c>
      <c r="E1713" s="76" t="s">
        <v>1378</v>
      </c>
      <c r="F1713" s="77" t="s">
        <v>1122</v>
      </c>
      <c r="G1713" s="76" t="s">
        <v>1154</v>
      </c>
      <c r="H1713" s="77" t="s">
        <v>1124</v>
      </c>
      <c r="I1713" s="77" t="s">
        <v>1125</v>
      </c>
      <c r="J1713" s="79" t="s">
        <v>1475</v>
      </c>
    </row>
    <row r="1714" ht="27.75" customHeight="1" spans="1:10">
      <c r="A1714" s="150"/>
      <c r="B1714" s="150"/>
      <c r="C1714" s="76" t="s">
        <v>1127</v>
      </c>
      <c r="D1714" s="76" t="s">
        <v>246</v>
      </c>
      <c r="E1714" s="76" t="s">
        <v>246</v>
      </c>
      <c r="F1714" s="77" t="s">
        <v>246</v>
      </c>
      <c r="G1714" s="76" t="s">
        <v>246</v>
      </c>
      <c r="H1714" s="77" t="s">
        <v>246</v>
      </c>
      <c r="I1714" s="77" t="s">
        <v>246</v>
      </c>
      <c r="J1714" s="79" t="s">
        <v>246</v>
      </c>
    </row>
    <row r="1715" ht="27.75" customHeight="1" spans="1:10">
      <c r="A1715" s="150"/>
      <c r="B1715" s="150"/>
      <c r="C1715" s="76" t="s">
        <v>246</v>
      </c>
      <c r="D1715" s="76" t="s">
        <v>1128</v>
      </c>
      <c r="E1715" s="76" t="s">
        <v>246</v>
      </c>
      <c r="F1715" s="77" t="s">
        <v>246</v>
      </c>
      <c r="G1715" s="76" t="s">
        <v>246</v>
      </c>
      <c r="H1715" s="77" t="s">
        <v>246</v>
      </c>
      <c r="I1715" s="77" t="s">
        <v>246</v>
      </c>
      <c r="J1715" s="79" t="s">
        <v>246</v>
      </c>
    </row>
    <row r="1716" ht="27.75" customHeight="1" spans="1:10">
      <c r="A1716" s="150"/>
      <c r="B1716" s="150"/>
      <c r="C1716" s="76" t="s">
        <v>246</v>
      </c>
      <c r="D1716" s="76" t="s">
        <v>246</v>
      </c>
      <c r="E1716" s="76" t="s">
        <v>1289</v>
      </c>
      <c r="F1716" s="77" t="s">
        <v>1122</v>
      </c>
      <c r="G1716" s="76" t="s">
        <v>1154</v>
      </c>
      <c r="H1716" s="77" t="s">
        <v>1124</v>
      </c>
      <c r="I1716" s="77" t="s">
        <v>1125</v>
      </c>
      <c r="J1716" s="79" t="s">
        <v>1476</v>
      </c>
    </row>
    <row r="1717" ht="27.75" customHeight="1" spans="1:10">
      <c r="A1717" s="150"/>
      <c r="B1717" s="150"/>
      <c r="C1717" s="76" t="s">
        <v>1131</v>
      </c>
      <c r="D1717" s="76" t="s">
        <v>246</v>
      </c>
      <c r="E1717" s="76" t="s">
        <v>246</v>
      </c>
      <c r="F1717" s="77" t="s">
        <v>246</v>
      </c>
      <c r="G1717" s="76" t="s">
        <v>246</v>
      </c>
      <c r="H1717" s="77" t="s">
        <v>246</v>
      </c>
      <c r="I1717" s="77" t="s">
        <v>246</v>
      </c>
      <c r="J1717" s="79" t="s">
        <v>246</v>
      </c>
    </row>
    <row r="1718" ht="27.75" customHeight="1" spans="1:10">
      <c r="A1718" s="150"/>
      <c r="B1718" s="150"/>
      <c r="C1718" s="76" t="s">
        <v>246</v>
      </c>
      <c r="D1718" s="76" t="s">
        <v>1132</v>
      </c>
      <c r="E1718" s="76" t="s">
        <v>246</v>
      </c>
      <c r="F1718" s="77" t="s">
        <v>246</v>
      </c>
      <c r="G1718" s="76" t="s">
        <v>246</v>
      </c>
      <c r="H1718" s="77" t="s">
        <v>246</v>
      </c>
      <c r="I1718" s="77" t="s">
        <v>246</v>
      </c>
      <c r="J1718" s="79" t="s">
        <v>246</v>
      </c>
    </row>
    <row r="1719" ht="27.75" customHeight="1" spans="1:10">
      <c r="A1719" s="150"/>
      <c r="B1719" s="150"/>
      <c r="C1719" s="76" t="s">
        <v>246</v>
      </c>
      <c r="D1719" s="76" t="s">
        <v>246</v>
      </c>
      <c r="E1719" s="76" t="s">
        <v>1477</v>
      </c>
      <c r="F1719" s="77" t="s">
        <v>1134</v>
      </c>
      <c r="G1719" s="76" t="s">
        <v>1292</v>
      </c>
      <c r="H1719" s="77" t="s">
        <v>1124</v>
      </c>
      <c r="I1719" s="77" t="s">
        <v>1125</v>
      </c>
      <c r="J1719" s="79" t="s">
        <v>1158</v>
      </c>
    </row>
    <row r="1720" ht="156.75" customHeight="1" spans="1:10">
      <c r="A1720" s="76" t="s">
        <v>1533</v>
      </c>
      <c r="B1720" s="80" t="s">
        <v>1534</v>
      </c>
      <c r="C1720" s="150"/>
      <c r="D1720" s="150"/>
      <c r="E1720" s="150"/>
      <c r="F1720" s="29"/>
      <c r="G1720" s="150"/>
      <c r="H1720" s="29"/>
      <c r="I1720" s="29"/>
      <c r="J1720" s="151"/>
    </row>
    <row r="1721" ht="27.75" customHeight="1" spans="1:10">
      <c r="A1721" s="150"/>
      <c r="B1721" s="150"/>
      <c r="C1721" s="76" t="s">
        <v>1119</v>
      </c>
      <c r="D1721" s="76" t="s">
        <v>246</v>
      </c>
      <c r="E1721" s="76" t="s">
        <v>246</v>
      </c>
      <c r="F1721" s="77" t="s">
        <v>246</v>
      </c>
      <c r="G1721" s="76" t="s">
        <v>246</v>
      </c>
      <c r="H1721" s="77" t="s">
        <v>246</v>
      </c>
      <c r="I1721" s="77" t="s">
        <v>246</v>
      </c>
      <c r="J1721" s="79" t="s">
        <v>246</v>
      </c>
    </row>
    <row r="1722" ht="27.75" customHeight="1" spans="1:10">
      <c r="A1722" s="150"/>
      <c r="B1722" s="150"/>
      <c r="C1722" s="76" t="s">
        <v>246</v>
      </c>
      <c r="D1722" s="76" t="s">
        <v>1139</v>
      </c>
      <c r="E1722" s="76" t="s">
        <v>246</v>
      </c>
      <c r="F1722" s="77" t="s">
        <v>246</v>
      </c>
      <c r="G1722" s="76" t="s">
        <v>246</v>
      </c>
      <c r="H1722" s="77" t="s">
        <v>246</v>
      </c>
      <c r="I1722" s="77" t="s">
        <v>246</v>
      </c>
      <c r="J1722" s="79" t="s">
        <v>246</v>
      </c>
    </row>
    <row r="1723" ht="27.75" customHeight="1" spans="1:10">
      <c r="A1723" s="150"/>
      <c r="B1723" s="150"/>
      <c r="C1723" s="76" t="s">
        <v>246</v>
      </c>
      <c r="D1723" s="76" t="s">
        <v>246</v>
      </c>
      <c r="E1723" s="76" t="s">
        <v>1464</v>
      </c>
      <c r="F1723" s="77" t="s">
        <v>1134</v>
      </c>
      <c r="G1723" s="76" t="s">
        <v>1569</v>
      </c>
      <c r="H1723" s="77" t="s">
        <v>1163</v>
      </c>
      <c r="I1723" s="77" t="s">
        <v>1125</v>
      </c>
      <c r="J1723" s="79" t="s">
        <v>1311</v>
      </c>
    </row>
    <row r="1724" ht="27.75" customHeight="1" spans="1:10">
      <c r="A1724" s="150"/>
      <c r="B1724" s="150"/>
      <c r="C1724" s="76" t="s">
        <v>246</v>
      </c>
      <c r="D1724" s="76" t="s">
        <v>1120</v>
      </c>
      <c r="E1724" s="76" t="s">
        <v>246</v>
      </c>
      <c r="F1724" s="77" t="s">
        <v>246</v>
      </c>
      <c r="G1724" s="76" t="s">
        <v>246</v>
      </c>
      <c r="H1724" s="77" t="s">
        <v>246</v>
      </c>
      <c r="I1724" s="77" t="s">
        <v>246</v>
      </c>
      <c r="J1724" s="79" t="s">
        <v>246</v>
      </c>
    </row>
    <row r="1725" ht="27.75" customHeight="1" spans="1:10">
      <c r="A1725" s="150"/>
      <c r="B1725" s="150"/>
      <c r="C1725" s="76" t="s">
        <v>246</v>
      </c>
      <c r="D1725" s="76" t="s">
        <v>246</v>
      </c>
      <c r="E1725" s="76" t="s">
        <v>1466</v>
      </c>
      <c r="F1725" s="77" t="s">
        <v>1122</v>
      </c>
      <c r="G1725" s="76" t="s">
        <v>1154</v>
      </c>
      <c r="H1725" s="77" t="s">
        <v>1124</v>
      </c>
      <c r="I1725" s="77" t="s">
        <v>1125</v>
      </c>
      <c r="J1725" s="79" t="s">
        <v>1155</v>
      </c>
    </row>
    <row r="1726" ht="27.75" customHeight="1" spans="1:10">
      <c r="A1726" s="150"/>
      <c r="B1726" s="150"/>
      <c r="C1726" s="76" t="s">
        <v>1127</v>
      </c>
      <c r="D1726" s="76" t="s">
        <v>246</v>
      </c>
      <c r="E1726" s="76" t="s">
        <v>246</v>
      </c>
      <c r="F1726" s="77" t="s">
        <v>246</v>
      </c>
      <c r="G1726" s="76" t="s">
        <v>246</v>
      </c>
      <c r="H1726" s="77" t="s">
        <v>246</v>
      </c>
      <c r="I1726" s="77" t="s">
        <v>246</v>
      </c>
      <c r="J1726" s="79" t="s">
        <v>246</v>
      </c>
    </row>
    <row r="1727" ht="27.75" customHeight="1" spans="1:10">
      <c r="A1727" s="150"/>
      <c r="B1727" s="150"/>
      <c r="C1727" s="76" t="s">
        <v>246</v>
      </c>
      <c r="D1727" s="76" t="s">
        <v>1128</v>
      </c>
      <c r="E1727" s="76" t="s">
        <v>246</v>
      </c>
      <c r="F1727" s="77" t="s">
        <v>246</v>
      </c>
      <c r="G1727" s="76" t="s">
        <v>246</v>
      </c>
      <c r="H1727" s="77" t="s">
        <v>246</v>
      </c>
      <c r="I1727" s="77" t="s">
        <v>246</v>
      </c>
      <c r="J1727" s="79" t="s">
        <v>246</v>
      </c>
    </row>
    <row r="1728" ht="27.75" customHeight="1" spans="1:10">
      <c r="A1728" s="150"/>
      <c r="B1728" s="150"/>
      <c r="C1728" s="76" t="s">
        <v>246</v>
      </c>
      <c r="D1728" s="76" t="s">
        <v>246</v>
      </c>
      <c r="E1728" s="76" t="s">
        <v>1215</v>
      </c>
      <c r="F1728" s="77" t="s">
        <v>1134</v>
      </c>
      <c r="G1728" s="76" t="s">
        <v>1135</v>
      </c>
      <c r="H1728" s="77" t="s">
        <v>1124</v>
      </c>
      <c r="I1728" s="77" t="s">
        <v>1125</v>
      </c>
      <c r="J1728" s="79" t="s">
        <v>1468</v>
      </c>
    </row>
    <row r="1729" ht="27.75" customHeight="1" spans="1:10">
      <c r="A1729" s="150"/>
      <c r="B1729" s="150"/>
      <c r="C1729" s="76" t="s">
        <v>1131</v>
      </c>
      <c r="D1729" s="76" t="s">
        <v>246</v>
      </c>
      <c r="E1729" s="76" t="s">
        <v>246</v>
      </c>
      <c r="F1729" s="77" t="s">
        <v>246</v>
      </c>
      <c r="G1729" s="76" t="s">
        <v>246</v>
      </c>
      <c r="H1729" s="77" t="s">
        <v>246</v>
      </c>
      <c r="I1729" s="77" t="s">
        <v>246</v>
      </c>
      <c r="J1729" s="79" t="s">
        <v>246</v>
      </c>
    </row>
    <row r="1730" ht="27.75" customHeight="1" spans="1:10">
      <c r="A1730" s="150"/>
      <c r="B1730" s="150"/>
      <c r="C1730" s="76" t="s">
        <v>246</v>
      </c>
      <c r="D1730" s="76" t="s">
        <v>1132</v>
      </c>
      <c r="E1730" s="76" t="s">
        <v>246</v>
      </c>
      <c r="F1730" s="77" t="s">
        <v>246</v>
      </c>
      <c r="G1730" s="76" t="s">
        <v>246</v>
      </c>
      <c r="H1730" s="77" t="s">
        <v>246</v>
      </c>
      <c r="I1730" s="77" t="s">
        <v>246</v>
      </c>
      <c r="J1730" s="79" t="s">
        <v>246</v>
      </c>
    </row>
    <row r="1731" ht="27.75" customHeight="1" spans="1:10">
      <c r="A1731" s="150"/>
      <c r="B1731" s="150"/>
      <c r="C1731" s="76" t="s">
        <v>246</v>
      </c>
      <c r="D1731" s="76" t="s">
        <v>246</v>
      </c>
      <c r="E1731" s="76" t="s">
        <v>1536</v>
      </c>
      <c r="F1731" s="77" t="s">
        <v>1134</v>
      </c>
      <c r="G1731" s="76" t="s">
        <v>1135</v>
      </c>
      <c r="H1731" s="77" t="s">
        <v>1124</v>
      </c>
      <c r="I1731" s="77" t="s">
        <v>1125</v>
      </c>
      <c r="J1731" s="79" t="s">
        <v>1158</v>
      </c>
    </row>
    <row r="1732" ht="156.75" customHeight="1" spans="1:10">
      <c r="A1732" s="76" t="s">
        <v>1485</v>
      </c>
      <c r="B1732" s="80" t="s">
        <v>1486</v>
      </c>
      <c r="C1732" s="150"/>
      <c r="D1732" s="150"/>
      <c r="E1732" s="150"/>
      <c r="F1732" s="29"/>
      <c r="G1732" s="150"/>
      <c r="H1732" s="29"/>
      <c r="I1732" s="29"/>
      <c r="J1732" s="151"/>
    </row>
    <row r="1733" ht="27.75" customHeight="1" spans="1:10">
      <c r="A1733" s="150"/>
      <c r="B1733" s="150"/>
      <c r="C1733" s="76" t="s">
        <v>1119</v>
      </c>
      <c r="D1733" s="76" t="s">
        <v>246</v>
      </c>
      <c r="E1733" s="76" t="s">
        <v>246</v>
      </c>
      <c r="F1733" s="77" t="s">
        <v>246</v>
      </c>
      <c r="G1733" s="76" t="s">
        <v>246</v>
      </c>
      <c r="H1733" s="77" t="s">
        <v>246</v>
      </c>
      <c r="I1733" s="77" t="s">
        <v>246</v>
      </c>
      <c r="J1733" s="79" t="s">
        <v>246</v>
      </c>
    </row>
    <row r="1734" ht="27.75" customHeight="1" spans="1:10">
      <c r="A1734" s="150"/>
      <c r="B1734" s="150"/>
      <c r="C1734" s="76" t="s">
        <v>246</v>
      </c>
      <c r="D1734" s="76" t="s">
        <v>1139</v>
      </c>
      <c r="E1734" s="76" t="s">
        <v>246</v>
      </c>
      <c r="F1734" s="77" t="s">
        <v>246</v>
      </c>
      <c r="G1734" s="76" t="s">
        <v>246</v>
      </c>
      <c r="H1734" s="77" t="s">
        <v>246</v>
      </c>
      <c r="I1734" s="77" t="s">
        <v>246</v>
      </c>
      <c r="J1734" s="79" t="s">
        <v>246</v>
      </c>
    </row>
    <row r="1735" ht="27.75" customHeight="1" spans="1:10">
      <c r="A1735" s="150"/>
      <c r="B1735" s="150"/>
      <c r="C1735" s="76" t="s">
        <v>246</v>
      </c>
      <c r="D1735" s="76" t="s">
        <v>246</v>
      </c>
      <c r="E1735" s="76" t="s">
        <v>1487</v>
      </c>
      <c r="F1735" s="77" t="s">
        <v>1122</v>
      </c>
      <c r="G1735" s="76" t="s">
        <v>1569</v>
      </c>
      <c r="H1735" s="77" t="s">
        <v>1163</v>
      </c>
      <c r="I1735" s="77" t="s">
        <v>1125</v>
      </c>
      <c r="J1735" s="79" t="s">
        <v>1281</v>
      </c>
    </row>
    <row r="1736" ht="27.75" customHeight="1" spans="1:10">
      <c r="A1736" s="150"/>
      <c r="B1736" s="150"/>
      <c r="C1736" s="76" t="s">
        <v>246</v>
      </c>
      <c r="D1736" s="76" t="s">
        <v>1120</v>
      </c>
      <c r="E1736" s="76" t="s">
        <v>246</v>
      </c>
      <c r="F1736" s="77" t="s">
        <v>246</v>
      </c>
      <c r="G1736" s="76" t="s">
        <v>246</v>
      </c>
      <c r="H1736" s="77" t="s">
        <v>246</v>
      </c>
      <c r="I1736" s="77" t="s">
        <v>246</v>
      </c>
      <c r="J1736" s="79" t="s">
        <v>246</v>
      </c>
    </row>
    <row r="1737" ht="27.75" customHeight="1" spans="1:10">
      <c r="A1737" s="150"/>
      <c r="B1737" s="150"/>
      <c r="C1737" s="76" t="s">
        <v>246</v>
      </c>
      <c r="D1737" s="76" t="s">
        <v>246</v>
      </c>
      <c r="E1737" s="76" t="s">
        <v>1490</v>
      </c>
      <c r="F1737" s="77" t="s">
        <v>1122</v>
      </c>
      <c r="G1737" s="76" t="s">
        <v>1154</v>
      </c>
      <c r="H1737" s="77" t="s">
        <v>1124</v>
      </c>
      <c r="I1737" s="77" t="s">
        <v>1125</v>
      </c>
      <c r="J1737" s="79" t="s">
        <v>1491</v>
      </c>
    </row>
    <row r="1738" ht="27.75" customHeight="1" spans="1:10">
      <c r="A1738" s="150"/>
      <c r="B1738" s="150"/>
      <c r="C1738" s="76" t="s">
        <v>1127</v>
      </c>
      <c r="D1738" s="76" t="s">
        <v>246</v>
      </c>
      <c r="E1738" s="76" t="s">
        <v>246</v>
      </c>
      <c r="F1738" s="77" t="s">
        <v>246</v>
      </c>
      <c r="G1738" s="76" t="s">
        <v>246</v>
      </c>
      <c r="H1738" s="77" t="s">
        <v>246</v>
      </c>
      <c r="I1738" s="77" t="s">
        <v>246</v>
      </c>
      <c r="J1738" s="79" t="s">
        <v>246</v>
      </c>
    </row>
    <row r="1739" ht="27.75" customHeight="1" spans="1:10">
      <c r="A1739" s="150"/>
      <c r="B1739" s="150"/>
      <c r="C1739" s="76" t="s">
        <v>246</v>
      </c>
      <c r="D1739" s="76" t="s">
        <v>1128</v>
      </c>
      <c r="E1739" s="76" t="s">
        <v>246</v>
      </c>
      <c r="F1739" s="77" t="s">
        <v>246</v>
      </c>
      <c r="G1739" s="76" t="s">
        <v>246</v>
      </c>
      <c r="H1739" s="77" t="s">
        <v>246</v>
      </c>
      <c r="I1739" s="77" t="s">
        <v>246</v>
      </c>
      <c r="J1739" s="79" t="s">
        <v>246</v>
      </c>
    </row>
    <row r="1740" ht="27.75" customHeight="1" spans="1:10">
      <c r="A1740" s="150"/>
      <c r="B1740" s="150"/>
      <c r="C1740" s="76" t="s">
        <v>246</v>
      </c>
      <c r="D1740" s="76" t="s">
        <v>246</v>
      </c>
      <c r="E1740" s="76" t="s">
        <v>1492</v>
      </c>
      <c r="F1740" s="77" t="s">
        <v>1134</v>
      </c>
      <c r="G1740" s="76" t="s">
        <v>1154</v>
      </c>
      <c r="H1740" s="77" t="s">
        <v>1124</v>
      </c>
      <c r="I1740" s="77" t="s">
        <v>1125</v>
      </c>
      <c r="J1740" s="79" t="s">
        <v>1275</v>
      </c>
    </row>
    <row r="1741" ht="27.75" customHeight="1" spans="1:10">
      <c r="A1741" s="150"/>
      <c r="B1741" s="150"/>
      <c r="C1741" s="76" t="s">
        <v>1131</v>
      </c>
      <c r="D1741" s="76" t="s">
        <v>246</v>
      </c>
      <c r="E1741" s="76" t="s">
        <v>246</v>
      </c>
      <c r="F1741" s="77" t="s">
        <v>246</v>
      </c>
      <c r="G1741" s="76" t="s">
        <v>246</v>
      </c>
      <c r="H1741" s="77" t="s">
        <v>246</v>
      </c>
      <c r="I1741" s="77" t="s">
        <v>246</v>
      </c>
      <c r="J1741" s="79" t="s">
        <v>246</v>
      </c>
    </row>
    <row r="1742" ht="27.75" customHeight="1" spans="1:10">
      <c r="A1742" s="150"/>
      <c r="B1742" s="150"/>
      <c r="C1742" s="76" t="s">
        <v>246</v>
      </c>
      <c r="D1742" s="76" t="s">
        <v>1132</v>
      </c>
      <c r="E1742" s="76" t="s">
        <v>246</v>
      </c>
      <c r="F1742" s="77" t="s">
        <v>246</v>
      </c>
      <c r="G1742" s="76" t="s">
        <v>246</v>
      </c>
      <c r="H1742" s="77" t="s">
        <v>246</v>
      </c>
      <c r="I1742" s="77" t="s">
        <v>246</v>
      </c>
      <c r="J1742" s="79" t="s">
        <v>246</v>
      </c>
    </row>
    <row r="1743" ht="27.75" customHeight="1" spans="1:10">
      <c r="A1743" s="150"/>
      <c r="B1743" s="150"/>
      <c r="C1743" s="76" t="s">
        <v>246</v>
      </c>
      <c r="D1743" s="76" t="s">
        <v>246</v>
      </c>
      <c r="E1743" s="76" t="s">
        <v>1493</v>
      </c>
      <c r="F1743" s="77" t="s">
        <v>1134</v>
      </c>
      <c r="G1743" s="76" t="s">
        <v>1292</v>
      </c>
      <c r="H1743" s="77" t="s">
        <v>1124</v>
      </c>
      <c r="I1743" s="77" t="s">
        <v>1125</v>
      </c>
      <c r="J1743" s="79" t="s">
        <v>1158</v>
      </c>
    </row>
    <row r="1744" ht="156.75" customHeight="1" spans="1:10">
      <c r="A1744" s="76" t="s">
        <v>1478</v>
      </c>
      <c r="B1744" s="80" t="s">
        <v>1479</v>
      </c>
      <c r="C1744" s="150"/>
      <c r="D1744" s="150"/>
      <c r="E1744" s="150"/>
      <c r="F1744" s="29"/>
      <c r="G1744" s="150"/>
      <c r="H1744" s="29"/>
      <c r="I1744" s="29"/>
      <c r="J1744" s="151"/>
    </row>
    <row r="1745" ht="27.75" customHeight="1" spans="1:10">
      <c r="A1745" s="150"/>
      <c r="B1745" s="150"/>
      <c r="C1745" s="76" t="s">
        <v>1119</v>
      </c>
      <c r="D1745" s="76" t="s">
        <v>246</v>
      </c>
      <c r="E1745" s="76" t="s">
        <v>246</v>
      </c>
      <c r="F1745" s="77" t="s">
        <v>246</v>
      </c>
      <c r="G1745" s="76" t="s">
        <v>246</v>
      </c>
      <c r="H1745" s="77" t="s">
        <v>246</v>
      </c>
      <c r="I1745" s="77" t="s">
        <v>246</v>
      </c>
      <c r="J1745" s="79" t="s">
        <v>246</v>
      </c>
    </row>
    <row r="1746" ht="27.75" customHeight="1" spans="1:10">
      <c r="A1746" s="150"/>
      <c r="B1746" s="150"/>
      <c r="C1746" s="76" t="s">
        <v>246</v>
      </c>
      <c r="D1746" s="76" t="s">
        <v>1139</v>
      </c>
      <c r="E1746" s="76" t="s">
        <v>246</v>
      </c>
      <c r="F1746" s="77" t="s">
        <v>246</v>
      </c>
      <c r="G1746" s="76" t="s">
        <v>246</v>
      </c>
      <c r="H1746" s="77" t="s">
        <v>246</v>
      </c>
      <c r="I1746" s="77" t="s">
        <v>246</v>
      </c>
      <c r="J1746" s="79" t="s">
        <v>246</v>
      </c>
    </row>
    <row r="1747" ht="27.75" customHeight="1" spans="1:10">
      <c r="A1747" s="150"/>
      <c r="B1747" s="150"/>
      <c r="C1747" s="76" t="s">
        <v>246</v>
      </c>
      <c r="D1747" s="76" t="s">
        <v>246</v>
      </c>
      <c r="E1747" s="76" t="s">
        <v>1480</v>
      </c>
      <c r="F1747" s="77" t="s">
        <v>1134</v>
      </c>
      <c r="G1747" s="76" t="s">
        <v>1570</v>
      </c>
      <c r="H1747" s="77" t="s">
        <v>1163</v>
      </c>
      <c r="I1747" s="77" t="s">
        <v>1125</v>
      </c>
      <c r="J1747" s="79" t="s">
        <v>1482</v>
      </c>
    </row>
    <row r="1748" ht="27.75" customHeight="1" spans="1:10">
      <c r="A1748" s="150"/>
      <c r="B1748" s="150"/>
      <c r="C1748" s="76" t="s">
        <v>246</v>
      </c>
      <c r="D1748" s="76" t="s">
        <v>1120</v>
      </c>
      <c r="E1748" s="76" t="s">
        <v>246</v>
      </c>
      <c r="F1748" s="77" t="s">
        <v>246</v>
      </c>
      <c r="G1748" s="76" t="s">
        <v>246</v>
      </c>
      <c r="H1748" s="77" t="s">
        <v>246</v>
      </c>
      <c r="I1748" s="77" t="s">
        <v>246</v>
      </c>
      <c r="J1748" s="79" t="s">
        <v>246</v>
      </c>
    </row>
    <row r="1749" ht="27.75" customHeight="1" spans="1:10">
      <c r="A1749" s="150"/>
      <c r="B1749" s="150"/>
      <c r="C1749" s="76" t="s">
        <v>246</v>
      </c>
      <c r="D1749" s="76" t="s">
        <v>246</v>
      </c>
      <c r="E1749" s="76" t="s">
        <v>1483</v>
      </c>
      <c r="F1749" s="77" t="s">
        <v>1122</v>
      </c>
      <c r="G1749" s="76" t="s">
        <v>1154</v>
      </c>
      <c r="H1749" s="77" t="s">
        <v>1124</v>
      </c>
      <c r="I1749" s="77" t="s">
        <v>1125</v>
      </c>
      <c r="J1749" s="79" t="s">
        <v>1482</v>
      </c>
    </row>
    <row r="1750" ht="27.75" customHeight="1" spans="1:10">
      <c r="A1750" s="150"/>
      <c r="B1750" s="150"/>
      <c r="C1750" s="76" t="s">
        <v>246</v>
      </c>
      <c r="D1750" s="76" t="s">
        <v>1206</v>
      </c>
      <c r="E1750" s="76" t="s">
        <v>246</v>
      </c>
      <c r="F1750" s="77" t="s">
        <v>246</v>
      </c>
      <c r="G1750" s="76" t="s">
        <v>246</v>
      </c>
      <c r="H1750" s="77" t="s">
        <v>246</v>
      </c>
      <c r="I1750" s="77" t="s">
        <v>246</v>
      </c>
      <c r="J1750" s="79" t="s">
        <v>246</v>
      </c>
    </row>
    <row r="1751" ht="27.75" customHeight="1" spans="1:10">
      <c r="A1751" s="150"/>
      <c r="B1751" s="150"/>
      <c r="C1751" s="76" t="s">
        <v>246</v>
      </c>
      <c r="D1751" s="76" t="s">
        <v>246</v>
      </c>
      <c r="E1751" s="76" t="s">
        <v>1378</v>
      </c>
      <c r="F1751" s="77" t="s">
        <v>1122</v>
      </c>
      <c r="G1751" s="76" t="s">
        <v>1154</v>
      </c>
      <c r="H1751" s="77" t="s">
        <v>1124</v>
      </c>
      <c r="I1751" s="77" t="s">
        <v>1125</v>
      </c>
      <c r="J1751" s="79" t="s">
        <v>1475</v>
      </c>
    </row>
    <row r="1752" ht="27.75" customHeight="1" spans="1:10">
      <c r="A1752" s="150"/>
      <c r="B1752" s="150"/>
      <c r="C1752" s="76" t="s">
        <v>1127</v>
      </c>
      <c r="D1752" s="76" t="s">
        <v>246</v>
      </c>
      <c r="E1752" s="76" t="s">
        <v>246</v>
      </c>
      <c r="F1752" s="77" t="s">
        <v>246</v>
      </c>
      <c r="G1752" s="76" t="s">
        <v>246</v>
      </c>
      <c r="H1752" s="77" t="s">
        <v>246</v>
      </c>
      <c r="I1752" s="77" t="s">
        <v>246</v>
      </c>
      <c r="J1752" s="79" t="s">
        <v>246</v>
      </c>
    </row>
    <row r="1753" ht="27.75" customHeight="1" spans="1:10">
      <c r="A1753" s="150"/>
      <c r="B1753" s="150"/>
      <c r="C1753" s="76" t="s">
        <v>246</v>
      </c>
      <c r="D1753" s="76" t="s">
        <v>1128</v>
      </c>
      <c r="E1753" s="76" t="s">
        <v>246</v>
      </c>
      <c r="F1753" s="77" t="s">
        <v>246</v>
      </c>
      <c r="G1753" s="76" t="s">
        <v>246</v>
      </c>
      <c r="H1753" s="77" t="s">
        <v>246</v>
      </c>
      <c r="I1753" s="77" t="s">
        <v>246</v>
      </c>
      <c r="J1753" s="79" t="s">
        <v>246</v>
      </c>
    </row>
    <row r="1754" ht="27.75" customHeight="1" spans="1:10">
      <c r="A1754" s="150"/>
      <c r="B1754" s="150"/>
      <c r="C1754" s="76" t="s">
        <v>246</v>
      </c>
      <c r="D1754" s="76" t="s">
        <v>246</v>
      </c>
      <c r="E1754" s="76" t="s">
        <v>1289</v>
      </c>
      <c r="F1754" s="77" t="s">
        <v>1134</v>
      </c>
      <c r="G1754" s="76" t="s">
        <v>1292</v>
      </c>
      <c r="H1754" s="77" t="s">
        <v>1124</v>
      </c>
      <c r="I1754" s="77" t="s">
        <v>1125</v>
      </c>
      <c r="J1754" s="79" t="s">
        <v>1322</v>
      </c>
    </row>
    <row r="1755" ht="27.75" customHeight="1" spans="1:10">
      <c r="A1755" s="150"/>
      <c r="B1755" s="150"/>
      <c r="C1755" s="76" t="s">
        <v>1131</v>
      </c>
      <c r="D1755" s="76" t="s">
        <v>246</v>
      </c>
      <c r="E1755" s="76" t="s">
        <v>246</v>
      </c>
      <c r="F1755" s="77" t="s">
        <v>246</v>
      </c>
      <c r="G1755" s="76" t="s">
        <v>246</v>
      </c>
      <c r="H1755" s="77" t="s">
        <v>246</v>
      </c>
      <c r="I1755" s="77" t="s">
        <v>246</v>
      </c>
      <c r="J1755" s="79" t="s">
        <v>246</v>
      </c>
    </row>
    <row r="1756" ht="27.75" customHeight="1" spans="1:10">
      <c r="A1756" s="150"/>
      <c r="B1756" s="150"/>
      <c r="C1756" s="76" t="s">
        <v>246</v>
      </c>
      <c r="D1756" s="76" t="s">
        <v>1132</v>
      </c>
      <c r="E1756" s="76" t="s">
        <v>246</v>
      </c>
      <c r="F1756" s="77" t="s">
        <v>246</v>
      </c>
      <c r="G1756" s="76" t="s">
        <v>246</v>
      </c>
      <c r="H1756" s="77" t="s">
        <v>246</v>
      </c>
      <c r="I1756" s="77" t="s">
        <v>246</v>
      </c>
      <c r="J1756" s="79" t="s">
        <v>246</v>
      </c>
    </row>
    <row r="1757" ht="27.75" customHeight="1" spans="1:10">
      <c r="A1757" s="150"/>
      <c r="B1757" s="150"/>
      <c r="C1757" s="76" t="s">
        <v>246</v>
      </c>
      <c r="D1757" s="76" t="s">
        <v>246</v>
      </c>
      <c r="E1757" s="76" t="s">
        <v>1477</v>
      </c>
      <c r="F1757" s="77" t="s">
        <v>1484</v>
      </c>
      <c r="G1757" s="76" t="s">
        <v>1292</v>
      </c>
      <c r="H1757" s="77" t="s">
        <v>1124</v>
      </c>
      <c r="I1757" s="77" t="s">
        <v>1125</v>
      </c>
      <c r="J1757" s="79" t="s">
        <v>1158</v>
      </c>
    </row>
    <row r="1758" ht="156.75" customHeight="1" spans="1:10">
      <c r="A1758" s="76" t="s">
        <v>1364</v>
      </c>
      <c r="B1758" s="80" t="s">
        <v>1365</v>
      </c>
      <c r="C1758" s="150"/>
      <c r="D1758" s="150"/>
      <c r="E1758" s="150"/>
      <c r="F1758" s="29"/>
      <c r="G1758" s="150"/>
      <c r="H1758" s="29"/>
      <c r="I1758" s="29"/>
      <c r="J1758" s="151"/>
    </row>
    <row r="1759" ht="27.75" customHeight="1" spans="1:10">
      <c r="A1759" s="150"/>
      <c r="B1759" s="150"/>
      <c r="C1759" s="76" t="s">
        <v>1119</v>
      </c>
      <c r="D1759" s="76" t="s">
        <v>246</v>
      </c>
      <c r="E1759" s="76" t="s">
        <v>246</v>
      </c>
      <c r="F1759" s="77" t="s">
        <v>246</v>
      </c>
      <c r="G1759" s="76" t="s">
        <v>246</v>
      </c>
      <c r="H1759" s="77" t="s">
        <v>246</v>
      </c>
      <c r="I1759" s="77" t="s">
        <v>246</v>
      </c>
      <c r="J1759" s="79" t="s">
        <v>246</v>
      </c>
    </row>
    <row r="1760" ht="27.75" customHeight="1" spans="1:10">
      <c r="A1760" s="150"/>
      <c r="B1760" s="150"/>
      <c r="C1760" s="76" t="s">
        <v>246</v>
      </c>
      <c r="D1760" s="76" t="s">
        <v>1139</v>
      </c>
      <c r="E1760" s="76" t="s">
        <v>246</v>
      </c>
      <c r="F1760" s="77" t="s">
        <v>246</v>
      </c>
      <c r="G1760" s="76" t="s">
        <v>246</v>
      </c>
      <c r="H1760" s="77" t="s">
        <v>246</v>
      </c>
      <c r="I1760" s="77" t="s">
        <v>246</v>
      </c>
      <c r="J1760" s="79" t="s">
        <v>246</v>
      </c>
    </row>
    <row r="1761" ht="27.75" customHeight="1" spans="1:10">
      <c r="A1761" s="150"/>
      <c r="B1761" s="150"/>
      <c r="C1761" s="76" t="s">
        <v>246</v>
      </c>
      <c r="D1761" s="76" t="s">
        <v>246</v>
      </c>
      <c r="E1761" s="76" t="s">
        <v>1366</v>
      </c>
      <c r="F1761" s="77" t="s">
        <v>1122</v>
      </c>
      <c r="G1761" s="76" t="s">
        <v>211</v>
      </c>
      <c r="H1761" s="77" t="s">
        <v>1163</v>
      </c>
      <c r="I1761" s="77" t="s">
        <v>1125</v>
      </c>
      <c r="J1761" s="79" t="s">
        <v>1367</v>
      </c>
    </row>
    <row r="1762" ht="27.75" customHeight="1" spans="1:10">
      <c r="A1762" s="150"/>
      <c r="B1762" s="150"/>
      <c r="C1762" s="76" t="s">
        <v>246</v>
      </c>
      <c r="D1762" s="76" t="s">
        <v>1120</v>
      </c>
      <c r="E1762" s="76" t="s">
        <v>246</v>
      </c>
      <c r="F1762" s="77" t="s">
        <v>246</v>
      </c>
      <c r="G1762" s="76" t="s">
        <v>246</v>
      </c>
      <c r="H1762" s="77" t="s">
        <v>246</v>
      </c>
      <c r="I1762" s="77" t="s">
        <v>246</v>
      </c>
      <c r="J1762" s="79" t="s">
        <v>246</v>
      </c>
    </row>
    <row r="1763" ht="27.75" customHeight="1" spans="1:10">
      <c r="A1763" s="150"/>
      <c r="B1763" s="150"/>
      <c r="C1763" s="76" t="s">
        <v>246</v>
      </c>
      <c r="D1763" s="76" t="s">
        <v>246</v>
      </c>
      <c r="E1763" s="76" t="s">
        <v>1312</v>
      </c>
      <c r="F1763" s="77" t="s">
        <v>1122</v>
      </c>
      <c r="G1763" s="76" t="s">
        <v>1154</v>
      </c>
      <c r="H1763" s="77" t="s">
        <v>1124</v>
      </c>
      <c r="I1763" s="77" t="s">
        <v>1125</v>
      </c>
      <c r="J1763" s="79" t="s">
        <v>1368</v>
      </c>
    </row>
    <row r="1764" ht="27.75" customHeight="1" spans="1:10">
      <c r="A1764" s="150"/>
      <c r="B1764" s="150"/>
      <c r="C1764" s="76" t="s">
        <v>246</v>
      </c>
      <c r="D1764" s="76" t="s">
        <v>1206</v>
      </c>
      <c r="E1764" s="76" t="s">
        <v>246</v>
      </c>
      <c r="F1764" s="77" t="s">
        <v>246</v>
      </c>
      <c r="G1764" s="76" t="s">
        <v>246</v>
      </c>
      <c r="H1764" s="77" t="s">
        <v>246</v>
      </c>
      <c r="I1764" s="77" t="s">
        <v>246</v>
      </c>
      <c r="J1764" s="79" t="s">
        <v>246</v>
      </c>
    </row>
    <row r="1765" ht="27.75" customHeight="1" spans="1:10">
      <c r="A1765" s="150"/>
      <c r="B1765" s="150"/>
      <c r="C1765" s="76" t="s">
        <v>246</v>
      </c>
      <c r="D1765" s="76" t="s">
        <v>246</v>
      </c>
      <c r="E1765" s="76" t="s">
        <v>1369</v>
      </c>
      <c r="F1765" s="77" t="s">
        <v>1122</v>
      </c>
      <c r="G1765" s="76" t="s">
        <v>1154</v>
      </c>
      <c r="H1765" s="77" t="s">
        <v>1124</v>
      </c>
      <c r="I1765" s="77" t="s">
        <v>1125</v>
      </c>
      <c r="J1765" s="79" t="s">
        <v>1370</v>
      </c>
    </row>
    <row r="1766" ht="27.75" customHeight="1" spans="1:10">
      <c r="A1766" s="150"/>
      <c r="B1766" s="150"/>
      <c r="C1766" s="76" t="s">
        <v>1127</v>
      </c>
      <c r="D1766" s="76" t="s">
        <v>246</v>
      </c>
      <c r="E1766" s="76" t="s">
        <v>246</v>
      </c>
      <c r="F1766" s="77" t="s">
        <v>246</v>
      </c>
      <c r="G1766" s="76" t="s">
        <v>246</v>
      </c>
      <c r="H1766" s="77" t="s">
        <v>246</v>
      </c>
      <c r="I1766" s="77" t="s">
        <v>246</v>
      </c>
      <c r="J1766" s="79" t="s">
        <v>246</v>
      </c>
    </row>
    <row r="1767" ht="27.75" customHeight="1" spans="1:10">
      <c r="A1767" s="150"/>
      <c r="B1767" s="150"/>
      <c r="C1767" s="76" t="s">
        <v>246</v>
      </c>
      <c r="D1767" s="76" t="s">
        <v>1128</v>
      </c>
      <c r="E1767" s="76" t="s">
        <v>246</v>
      </c>
      <c r="F1767" s="77" t="s">
        <v>246</v>
      </c>
      <c r="G1767" s="76" t="s">
        <v>246</v>
      </c>
      <c r="H1767" s="77" t="s">
        <v>246</v>
      </c>
      <c r="I1767" s="77" t="s">
        <v>246</v>
      </c>
      <c r="J1767" s="79" t="s">
        <v>246</v>
      </c>
    </row>
    <row r="1768" ht="27.75" customHeight="1" spans="1:10">
      <c r="A1768" s="150"/>
      <c r="B1768" s="150"/>
      <c r="C1768" s="76" t="s">
        <v>246</v>
      </c>
      <c r="D1768" s="76" t="s">
        <v>246</v>
      </c>
      <c r="E1768" s="76" t="s">
        <v>1371</v>
      </c>
      <c r="F1768" s="77" t="s">
        <v>1134</v>
      </c>
      <c r="G1768" s="76" t="s">
        <v>1154</v>
      </c>
      <c r="H1768" s="77" t="s">
        <v>1124</v>
      </c>
      <c r="I1768" s="77" t="s">
        <v>1125</v>
      </c>
      <c r="J1768" s="79" t="s">
        <v>1362</v>
      </c>
    </row>
    <row r="1769" ht="27.75" customHeight="1" spans="1:10">
      <c r="A1769" s="150"/>
      <c r="B1769" s="150"/>
      <c r="C1769" s="76" t="s">
        <v>1131</v>
      </c>
      <c r="D1769" s="76" t="s">
        <v>246</v>
      </c>
      <c r="E1769" s="76" t="s">
        <v>246</v>
      </c>
      <c r="F1769" s="77" t="s">
        <v>246</v>
      </c>
      <c r="G1769" s="76" t="s">
        <v>246</v>
      </c>
      <c r="H1769" s="77" t="s">
        <v>246</v>
      </c>
      <c r="I1769" s="77" t="s">
        <v>246</v>
      </c>
      <c r="J1769" s="79" t="s">
        <v>246</v>
      </c>
    </row>
    <row r="1770" ht="27.75" customHeight="1" spans="1:10">
      <c r="A1770" s="150"/>
      <c r="B1770" s="150"/>
      <c r="C1770" s="76" t="s">
        <v>246</v>
      </c>
      <c r="D1770" s="76" t="s">
        <v>1132</v>
      </c>
      <c r="E1770" s="76" t="s">
        <v>246</v>
      </c>
      <c r="F1770" s="77" t="s">
        <v>246</v>
      </c>
      <c r="G1770" s="76" t="s">
        <v>246</v>
      </c>
      <c r="H1770" s="77" t="s">
        <v>246</v>
      </c>
      <c r="I1770" s="77" t="s">
        <v>246</v>
      </c>
      <c r="J1770" s="79" t="s">
        <v>246</v>
      </c>
    </row>
    <row r="1771" ht="27.75" customHeight="1" spans="1:10">
      <c r="A1771" s="150"/>
      <c r="B1771" s="150"/>
      <c r="C1771" s="76" t="s">
        <v>246</v>
      </c>
      <c r="D1771" s="76" t="s">
        <v>246</v>
      </c>
      <c r="E1771" s="76" t="s">
        <v>1133</v>
      </c>
      <c r="F1771" s="77" t="s">
        <v>1134</v>
      </c>
      <c r="G1771" s="76" t="s">
        <v>1154</v>
      </c>
      <c r="H1771" s="77" t="s">
        <v>1124</v>
      </c>
      <c r="I1771" s="77" t="s">
        <v>1125</v>
      </c>
      <c r="J1771" s="79" t="s">
        <v>1136</v>
      </c>
    </row>
    <row r="1772" ht="156.75" customHeight="1" spans="1:10">
      <c r="A1772" s="76" t="s">
        <v>1542</v>
      </c>
      <c r="B1772" s="80" t="s">
        <v>1543</v>
      </c>
      <c r="C1772" s="150"/>
      <c r="D1772" s="150"/>
      <c r="E1772" s="150"/>
      <c r="F1772" s="29"/>
      <c r="G1772" s="150"/>
      <c r="H1772" s="29"/>
      <c r="I1772" s="29"/>
      <c r="J1772" s="151"/>
    </row>
    <row r="1773" ht="27.75" customHeight="1" spans="1:10">
      <c r="A1773" s="150"/>
      <c r="B1773" s="150"/>
      <c r="C1773" s="76" t="s">
        <v>1119</v>
      </c>
      <c r="D1773" s="76" t="s">
        <v>246</v>
      </c>
      <c r="E1773" s="76" t="s">
        <v>246</v>
      </c>
      <c r="F1773" s="77" t="s">
        <v>246</v>
      </c>
      <c r="G1773" s="76" t="s">
        <v>246</v>
      </c>
      <c r="H1773" s="77" t="s">
        <v>246</v>
      </c>
      <c r="I1773" s="77" t="s">
        <v>246</v>
      </c>
      <c r="J1773" s="79" t="s">
        <v>246</v>
      </c>
    </row>
    <row r="1774" ht="27.75" customHeight="1" spans="1:10">
      <c r="A1774" s="150"/>
      <c r="B1774" s="150"/>
      <c r="C1774" s="76" t="s">
        <v>246</v>
      </c>
      <c r="D1774" s="76" t="s">
        <v>1120</v>
      </c>
      <c r="E1774" s="76" t="s">
        <v>246</v>
      </c>
      <c r="F1774" s="77" t="s">
        <v>246</v>
      </c>
      <c r="G1774" s="76" t="s">
        <v>246</v>
      </c>
      <c r="H1774" s="77" t="s">
        <v>246</v>
      </c>
      <c r="I1774" s="77" t="s">
        <v>246</v>
      </c>
      <c r="J1774" s="79" t="s">
        <v>246</v>
      </c>
    </row>
    <row r="1775" ht="27.75" customHeight="1" spans="1:10">
      <c r="A1775" s="150"/>
      <c r="B1775" s="150"/>
      <c r="C1775" s="76" t="s">
        <v>246</v>
      </c>
      <c r="D1775" s="76" t="s">
        <v>246</v>
      </c>
      <c r="E1775" s="76" t="s">
        <v>1312</v>
      </c>
      <c r="F1775" s="77" t="s">
        <v>1122</v>
      </c>
      <c r="G1775" s="76" t="s">
        <v>1154</v>
      </c>
      <c r="H1775" s="77" t="s">
        <v>1124</v>
      </c>
      <c r="I1775" s="77" t="s">
        <v>1125</v>
      </c>
      <c r="J1775" s="79" t="s">
        <v>1155</v>
      </c>
    </row>
    <row r="1776" ht="27.75" customHeight="1" spans="1:10">
      <c r="A1776" s="150"/>
      <c r="B1776" s="150"/>
      <c r="C1776" s="76" t="s">
        <v>246</v>
      </c>
      <c r="D1776" s="76" t="s">
        <v>246</v>
      </c>
      <c r="E1776" s="76" t="s">
        <v>1544</v>
      </c>
      <c r="F1776" s="77" t="s">
        <v>1122</v>
      </c>
      <c r="G1776" s="76" t="s">
        <v>1154</v>
      </c>
      <c r="H1776" s="77" t="s">
        <v>1124</v>
      </c>
      <c r="I1776" s="77" t="s">
        <v>1125</v>
      </c>
      <c r="J1776" s="79" t="s">
        <v>1155</v>
      </c>
    </row>
    <row r="1777" ht="27.75" customHeight="1" spans="1:10">
      <c r="A1777" s="150"/>
      <c r="B1777" s="150"/>
      <c r="C1777" s="76" t="s">
        <v>246</v>
      </c>
      <c r="D1777" s="76" t="s">
        <v>1206</v>
      </c>
      <c r="E1777" s="76" t="s">
        <v>246</v>
      </c>
      <c r="F1777" s="77" t="s">
        <v>246</v>
      </c>
      <c r="G1777" s="76" t="s">
        <v>246</v>
      </c>
      <c r="H1777" s="77" t="s">
        <v>246</v>
      </c>
      <c r="I1777" s="77" t="s">
        <v>246</v>
      </c>
      <c r="J1777" s="79" t="s">
        <v>246</v>
      </c>
    </row>
    <row r="1778" ht="27.75" customHeight="1" spans="1:10">
      <c r="A1778" s="150"/>
      <c r="B1778" s="150"/>
      <c r="C1778" s="76" t="s">
        <v>246</v>
      </c>
      <c r="D1778" s="76" t="s">
        <v>246</v>
      </c>
      <c r="E1778" s="76" t="s">
        <v>1369</v>
      </c>
      <c r="F1778" s="77" t="s">
        <v>1122</v>
      </c>
      <c r="G1778" s="76" t="s">
        <v>1154</v>
      </c>
      <c r="H1778" s="77" t="s">
        <v>1124</v>
      </c>
      <c r="I1778" s="77" t="s">
        <v>1125</v>
      </c>
      <c r="J1778" s="79" t="s">
        <v>1545</v>
      </c>
    </row>
    <row r="1779" ht="27.75" customHeight="1" spans="1:10">
      <c r="A1779" s="150"/>
      <c r="B1779" s="150"/>
      <c r="C1779" s="76" t="s">
        <v>1127</v>
      </c>
      <c r="D1779" s="76" t="s">
        <v>246</v>
      </c>
      <c r="E1779" s="76" t="s">
        <v>246</v>
      </c>
      <c r="F1779" s="77" t="s">
        <v>246</v>
      </c>
      <c r="G1779" s="76" t="s">
        <v>246</v>
      </c>
      <c r="H1779" s="77" t="s">
        <v>246</v>
      </c>
      <c r="I1779" s="77" t="s">
        <v>246</v>
      </c>
      <c r="J1779" s="79" t="s">
        <v>246</v>
      </c>
    </row>
    <row r="1780" ht="27.75" customHeight="1" spans="1:10">
      <c r="A1780" s="150"/>
      <c r="B1780" s="150"/>
      <c r="C1780" s="76" t="s">
        <v>246</v>
      </c>
      <c r="D1780" s="76" t="s">
        <v>1128</v>
      </c>
      <c r="E1780" s="76" t="s">
        <v>246</v>
      </c>
      <c r="F1780" s="77" t="s">
        <v>246</v>
      </c>
      <c r="G1780" s="76" t="s">
        <v>246</v>
      </c>
      <c r="H1780" s="77" t="s">
        <v>246</v>
      </c>
      <c r="I1780" s="77" t="s">
        <v>246</v>
      </c>
      <c r="J1780" s="79" t="s">
        <v>246</v>
      </c>
    </row>
    <row r="1781" ht="27.75" customHeight="1" spans="1:10">
      <c r="A1781" s="150"/>
      <c r="B1781" s="150"/>
      <c r="C1781" s="76" t="s">
        <v>246</v>
      </c>
      <c r="D1781" s="76" t="s">
        <v>246</v>
      </c>
      <c r="E1781" s="76" t="s">
        <v>1415</v>
      </c>
      <c r="F1781" s="77" t="s">
        <v>1134</v>
      </c>
      <c r="G1781" s="76" t="s">
        <v>1141</v>
      </c>
      <c r="H1781" s="77" t="s">
        <v>1124</v>
      </c>
      <c r="I1781" s="77" t="s">
        <v>1125</v>
      </c>
      <c r="J1781" s="79" t="s">
        <v>1362</v>
      </c>
    </row>
    <row r="1782" ht="27.75" customHeight="1" spans="1:10">
      <c r="A1782" s="150"/>
      <c r="B1782" s="150"/>
      <c r="C1782" s="76" t="s">
        <v>246</v>
      </c>
      <c r="D1782" s="76" t="s">
        <v>246</v>
      </c>
      <c r="E1782" s="76" t="s">
        <v>1546</v>
      </c>
      <c r="F1782" s="77" t="s">
        <v>1134</v>
      </c>
      <c r="G1782" s="76" t="s">
        <v>1292</v>
      </c>
      <c r="H1782" s="77" t="s">
        <v>1124</v>
      </c>
      <c r="I1782" s="77" t="s">
        <v>1125</v>
      </c>
      <c r="J1782" s="79" t="s">
        <v>1362</v>
      </c>
    </row>
    <row r="1783" ht="27.75" customHeight="1" spans="1:10">
      <c r="A1783" s="150"/>
      <c r="B1783" s="150"/>
      <c r="C1783" s="76" t="s">
        <v>1131</v>
      </c>
      <c r="D1783" s="76" t="s">
        <v>246</v>
      </c>
      <c r="E1783" s="76" t="s">
        <v>246</v>
      </c>
      <c r="F1783" s="77" t="s">
        <v>246</v>
      </c>
      <c r="G1783" s="76" t="s">
        <v>246</v>
      </c>
      <c r="H1783" s="77" t="s">
        <v>246</v>
      </c>
      <c r="I1783" s="77" t="s">
        <v>246</v>
      </c>
      <c r="J1783" s="79" t="s">
        <v>246</v>
      </c>
    </row>
    <row r="1784" ht="27.75" customHeight="1" spans="1:10">
      <c r="A1784" s="150"/>
      <c r="B1784" s="150"/>
      <c r="C1784" s="76" t="s">
        <v>246</v>
      </c>
      <c r="D1784" s="76" t="s">
        <v>1132</v>
      </c>
      <c r="E1784" s="76" t="s">
        <v>246</v>
      </c>
      <c r="F1784" s="77" t="s">
        <v>246</v>
      </c>
      <c r="G1784" s="76" t="s">
        <v>246</v>
      </c>
      <c r="H1784" s="77" t="s">
        <v>246</v>
      </c>
      <c r="I1784" s="77" t="s">
        <v>246</v>
      </c>
      <c r="J1784" s="79" t="s">
        <v>246</v>
      </c>
    </row>
    <row r="1785" ht="27.75" customHeight="1" spans="1:10">
      <c r="A1785" s="150"/>
      <c r="B1785" s="150"/>
      <c r="C1785" s="76" t="s">
        <v>246</v>
      </c>
      <c r="D1785" s="76" t="s">
        <v>246</v>
      </c>
      <c r="E1785" s="76" t="s">
        <v>1133</v>
      </c>
      <c r="F1785" s="77" t="s">
        <v>1134</v>
      </c>
      <c r="G1785" s="76" t="s">
        <v>1135</v>
      </c>
      <c r="H1785" s="77" t="s">
        <v>1124</v>
      </c>
      <c r="I1785" s="77" t="s">
        <v>1125</v>
      </c>
      <c r="J1785" s="79" t="s">
        <v>1136</v>
      </c>
    </row>
    <row r="1786" ht="156.75" customHeight="1" spans="1:10">
      <c r="A1786" s="76" t="s">
        <v>1383</v>
      </c>
      <c r="B1786" s="80" t="s">
        <v>1494</v>
      </c>
      <c r="C1786" s="150"/>
      <c r="D1786" s="150"/>
      <c r="E1786" s="150"/>
      <c r="F1786" s="29"/>
      <c r="G1786" s="150"/>
      <c r="H1786" s="29"/>
      <c r="I1786" s="29"/>
      <c r="J1786" s="151"/>
    </row>
    <row r="1787" ht="27.75" customHeight="1" spans="1:10">
      <c r="A1787" s="150"/>
      <c r="B1787" s="150"/>
      <c r="C1787" s="76" t="s">
        <v>1119</v>
      </c>
      <c r="D1787" s="76" t="s">
        <v>246</v>
      </c>
      <c r="E1787" s="76" t="s">
        <v>246</v>
      </c>
      <c r="F1787" s="77" t="s">
        <v>246</v>
      </c>
      <c r="G1787" s="76" t="s">
        <v>246</v>
      </c>
      <c r="H1787" s="77" t="s">
        <v>246</v>
      </c>
      <c r="I1787" s="77" t="s">
        <v>246</v>
      </c>
      <c r="J1787" s="79" t="s">
        <v>246</v>
      </c>
    </row>
    <row r="1788" ht="27.75" customHeight="1" spans="1:10">
      <c r="A1788" s="150"/>
      <c r="B1788" s="150"/>
      <c r="C1788" s="76" t="s">
        <v>246</v>
      </c>
      <c r="D1788" s="76" t="s">
        <v>1139</v>
      </c>
      <c r="E1788" s="76" t="s">
        <v>246</v>
      </c>
      <c r="F1788" s="77" t="s">
        <v>246</v>
      </c>
      <c r="G1788" s="76" t="s">
        <v>246</v>
      </c>
      <c r="H1788" s="77" t="s">
        <v>246</v>
      </c>
      <c r="I1788" s="77" t="s">
        <v>246</v>
      </c>
      <c r="J1788" s="79" t="s">
        <v>246</v>
      </c>
    </row>
    <row r="1789" ht="27.75" customHeight="1" spans="1:10">
      <c r="A1789" s="150"/>
      <c r="B1789" s="150"/>
      <c r="C1789" s="76" t="s">
        <v>246</v>
      </c>
      <c r="D1789" s="76" t="s">
        <v>246</v>
      </c>
      <c r="E1789" s="76" t="s">
        <v>1385</v>
      </c>
      <c r="F1789" s="77" t="s">
        <v>1122</v>
      </c>
      <c r="G1789" s="76" t="s">
        <v>215</v>
      </c>
      <c r="H1789" s="77" t="s">
        <v>1185</v>
      </c>
      <c r="I1789" s="77" t="s">
        <v>1125</v>
      </c>
      <c r="J1789" s="79" t="s">
        <v>1386</v>
      </c>
    </row>
    <row r="1790" ht="27.75" customHeight="1" spans="1:10">
      <c r="A1790" s="150"/>
      <c r="B1790" s="150"/>
      <c r="C1790" s="76" t="s">
        <v>246</v>
      </c>
      <c r="D1790" s="76" t="s">
        <v>246</v>
      </c>
      <c r="E1790" s="76" t="s">
        <v>1495</v>
      </c>
      <c r="F1790" s="77" t="s">
        <v>1122</v>
      </c>
      <c r="G1790" s="76" t="s">
        <v>1571</v>
      </c>
      <c r="H1790" s="77" t="s">
        <v>1163</v>
      </c>
      <c r="I1790" s="77" t="s">
        <v>1125</v>
      </c>
      <c r="J1790" s="79" t="s">
        <v>1386</v>
      </c>
    </row>
    <row r="1791" ht="27.75" customHeight="1" spans="1:10">
      <c r="A1791" s="150"/>
      <c r="B1791" s="150"/>
      <c r="C1791" s="76" t="s">
        <v>246</v>
      </c>
      <c r="D1791" s="76" t="s">
        <v>246</v>
      </c>
      <c r="E1791" s="76" t="s">
        <v>1497</v>
      </c>
      <c r="F1791" s="77" t="s">
        <v>1122</v>
      </c>
      <c r="G1791" s="76" t="s">
        <v>1572</v>
      </c>
      <c r="H1791" s="77" t="s">
        <v>1163</v>
      </c>
      <c r="I1791" s="77" t="s">
        <v>1125</v>
      </c>
      <c r="J1791" s="79" t="s">
        <v>1386</v>
      </c>
    </row>
    <row r="1792" ht="27.75" customHeight="1" spans="1:10">
      <c r="A1792" s="150"/>
      <c r="B1792" s="150"/>
      <c r="C1792" s="76" t="s">
        <v>246</v>
      </c>
      <c r="D1792" s="76" t="s">
        <v>1120</v>
      </c>
      <c r="E1792" s="76" t="s">
        <v>246</v>
      </c>
      <c r="F1792" s="77" t="s">
        <v>246</v>
      </c>
      <c r="G1792" s="76" t="s">
        <v>246</v>
      </c>
      <c r="H1792" s="77" t="s">
        <v>246</v>
      </c>
      <c r="I1792" s="77" t="s">
        <v>246</v>
      </c>
      <c r="J1792" s="79" t="s">
        <v>246</v>
      </c>
    </row>
    <row r="1793" ht="27.75" customHeight="1" spans="1:10">
      <c r="A1793" s="150"/>
      <c r="B1793" s="150"/>
      <c r="C1793" s="76" t="s">
        <v>246</v>
      </c>
      <c r="D1793" s="76" t="s">
        <v>246</v>
      </c>
      <c r="E1793" s="76" t="s">
        <v>1391</v>
      </c>
      <c r="F1793" s="77" t="s">
        <v>1122</v>
      </c>
      <c r="G1793" s="76" t="s">
        <v>1154</v>
      </c>
      <c r="H1793" s="77" t="s">
        <v>1124</v>
      </c>
      <c r="I1793" s="77" t="s">
        <v>1125</v>
      </c>
      <c r="J1793" s="79" t="s">
        <v>1392</v>
      </c>
    </row>
    <row r="1794" ht="27.75" customHeight="1" spans="1:10">
      <c r="A1794" s="150"/>
      <c r="B1794" s="150"/>
      <c r="C1794" s="76" t="s">
        <v>246</v>
      </c>
      <c r="D1794" s="76" t="s">
        <v>246</v>
      </c>
      <c r="E1794" s="76" t="s">
        <v>1393</v>
      </c>
      <c r="F1794" s="77" t="s">
        <v>1130</v>
      </c>
      <c r="G1794" s="76" t="s">
        <v>1394</v>
      </c>
      <c r="H1794" s="77" t="s">
        <v>1124</v>
      </c>
      <c r="I1794" s="77" t="s">
        <v>1125</v>
      </c>
      <c r="J1794" s="79" t="s">
        <v>1392</v>
      </c>
    </row>
    <row r="1795" ht="27.75" customHeight="1" spans="1:10">
      <c r="A1795" s="150"/>
      <c r="B1795" s="150"/>
      <c r="C1795" s="76" t="s">
        <v>246</v>
      </c>
      <c r="D1795" s="76" t="s">
        <v>246</v>
      </c>
      <c r="E1795" s="76" t="s">
        <v>1395</v>
      </c>
      <c r="F1795" s="77" t="s">
        <v>1122</v>
      </c>
      <c r="G1795" s="76" t="s">
        <v>1154</v>
      </c>
      <c r="H1795" s="77" t="s">
        <v>1124</v>
      </c>
      <c r="I1795" s="77" t="s">
        <v>1125</v>
      </c>
      <c r="J1795" s="79" t="s">
        <v>1392</v>
      </c>
    </row>
    <row r="1796" ht="27.75" customHeight="1" spans="1:10">
      <c r="A1796" s="150"/>
      <c r="B1796" s="150"/>
      <c r="C1796" s="76" t="s">
        <v>246</v>
      </c>
      <c r="D1796" s="76" t="s">
        <v>246</v>
      </c>
      <c r="E1796" s="76" t="s">
        <v>1396</v>
      </c>
      <c r="F1796" s="77" t="s">
        <v>1130</v>
      </c>
      <c r="G1796" s="76" t="s">
        <v>1500</v>
      </c>
      <c r="H1796" s="77" t="s">
        <v>1124</v>
      </c>
      <c r="I1796" s="77" t="s">
        <v>1125</v>
      </c>
      <c r="J1796" s="79" t="s">
        <v>1392</v>
      </c>
    </row>
    <row r="1797" ht="27.75" customHeight="1" spans="1:10">
      <c r="A1797" s="150"/>
      <c r="B1797" s="150"/>
      <c r="C1797" s="76" t="s">
        <v>246</v>
      </c>
      <c r="D1797" s="76" t="s">
        <v>246</v>
      </c>
      <c r="E1797" s="76" t="s">
        <v>1397</v>
      </c>
      <c r="F1797" s="77" t="s">
        <v>1134</v>
      </c>
      <c r="G1797" s="76" t="s">
        <v>1501</v>
      </c>
      <c r="H1797" s="77" t="s">
        <v>1124</v>
      </c>
      <c r="I1797" s="77" t="s">
        <v>1125</v>
      </c>
      <c r="J1797" s="79" t="s">
        <v>1392</v>
      </c>
    </row>
    <row r="1798" ht="27.75" customHeight="1" spans="1:10">
      <c r="A1798" s="150"/>
      <c r="B1798" s="150"/>
      <c r="C1798" s="76" t="s">
        <v>246</v>
      </c>
      <c r="D1798" s="76" t="s">
        <v>1206</v>
      </c>
      <c r="E1798" s="76" t="s">
        <v>246</v>
      </c>
      <c r="F1798" s="77" t="s">
        <v>246</v>
      </c>
      <c r="G1798" s="76" t="s">
        <v>246</v>
      </c>
      <c r="H1798" s="77" t="s">
        <v>246</v>
      </c>
      <c r="I1798" s="77" t="s">
        <v>246</v>
      </c>
      <c r="J1798" s="79" t="s">
        <v>246</v>
      </c>
    </row>
    <row r="1799" ht="27.75" customHeight="1" spans="1:10">
      <c r="A1799" s="150"/>
      <c r="B1799" s="150"/>
      <c r="C1799" s="76" t="s">
        <v>246</v>
      </c>
      <c r="D1799" s="76" t="s">
        <v>246</v>
      </c>
      <c r="E1799" s="76" t="s">
        <v>1398</v>
      </c>
      <c r="F1799" s="77" t="s">
        <v>1122</v>
      </c>
      <c r="G1799" s="76" t="s">
        <v>1502</v>
      </c>
      <c r="H1799" s="77" t="s">
        <v>1400</v>
      </c>
      <c r="I1799" s="77" t="s">
        <v>1125</v>
      </c>
      <c r="J1799" s="79" t="s">
        <v>1401</v>
      </c>
    </row>
    <row r="1800" ht="27.75" customHeight="1" spans="1:10">
      <c r="A1800" s="150"/>
      <c r="B1800" s="150"/>
      <c r="C1800" s="76" t="s">
        <v>246</v>
      </c>
      <c r="D1800" s="76" t="s">
        <v>246</v>
      </c>
      <c r="E1800" s="76" t="s">
        <v>1402</v>
      </c>
      <c r="F1800" s="77" t="s">
        <v>1122</v>
      </c>
      <c r="G1800" s="76" t="s">
        <v>1503</v>
      </c>
      <c r="H1800" s="77" t="s">
        <v>1400</v>
      </c>
      <c r="I1800" s="77" t="s">
        <v>1125</v>
      </c>
      <c r="J1800" s="79" t="s">
        <v>1401</v>
      </c>
    </row>
    <row r="1801" ht="27.75" customHeight="1" spans="1:10">
      <c r="A1801" s="150"/>
      <c r="B1801" s="150"/>
      <c r="C1801" s="76" t="s">
        <v>1127</v>
      </c>
      <c r="D1801" s="76" t="s">
        <v>246</v>
      </c>
      <c r="E1801" s="76" t="s">
        <v>246</v>
      </c>
      <c r="F1801" s="77" t="s">
        <v>246</v>
      </c>
      <c r="G1801" s="76" t="s">
        <v>246</v>
      </c>
      <c r="H1801" s="77" t="s">
        <v>246</v>
      </c>
      <c r="I1801" s="77" t="s">
        <v>246</v>
      </c>
      <c r="J1801" s="79" t="s">
        <v>246</v>
      </c>
    </row>
    <row r="1802" ht="27.75" customHeight="1" spans="1:10">
      <c r="A1802" s="150"/>
      <c r="B1802" s="150"/>
      <c r="C1802" s="76" t="s">
        <v>246</v>
      </c>
      <c r="D1802" s="76" t="s">
        <v>1128</v>
      </c>
      <c r="E1802" s="76" t="s">
        <v>246</v>
      </c>
      <c r="F1802" s="77" t="s">
        <v>246</v>
      </c>
      <c r="G1802" s="76" t="s">
        <v>246</v>
      </c>
      <c r="H1802" s="77" t="s">
        <v>246</v>
      </c>
      <c r="I1802" s="77" t="s">
        <v>246</v>
      </c>
      <c r="J1802" s="79" t="s">
        <v>246</v>
      </c>
    </row>
    <row r="1803" ht="27.75" customHeight="1" spans="1:10">
      <c r="A1803" s="150"/>
      <c r="B1803" s="150"/>
      <c r="C1803" s="76" t="s">
        <v>246</v>
      </c>
      <c r="D1803" s="76" t="s">
        <v>246</v>
      </c>
      <c r="E1803" s="76" t="s">
        <v>1404</v>
      </c>
      <c r="F1803" s="77" t="s">
        <v>1122</v>
      </c>
      <c r="G1803" s="76" t="s">
        <v>1154</v>
      </c>
      <c r="H1803" s="77" t="s">
        <v>1124</v>
      </c>
      <c r="I1803" s="77" t="s">
        <v>1125</v>
      </c>
      <c r="J1803" s="79" t="s">
        <v>1297</v>
      </c>
    </row>
    <row r="1804" ht="27.75" customHeight="1" spans="1:10">
      <c r="A1804" s="150"/>
      <c r="B1804" s="150"/>
      <c r="C1804" s="76" t="s">
        <v>246</v>
      </c>
      <c r="D1804" s="76" t="s">
        <v>1405</v>
      </c>
      <c r="E1804" s="76" t="s">
        <v>246</v>
      </c>
      <c r="F1804" s="77" t="s">
        <v>246</v>
      </c>
      <c r="G1804" s="76" t="s">
        <v>246</v>
      </c>
      <c r="H1804" s="77" t="s">
        <v>246</v>
      </c>
      <c r="I1804" s="77" t="s">
        <v>246</v>
      </c>
      <c r="J1804" s="79" t="s">
        <v>246</v>
      </c>
    </row>
    <row r="1805" ht="27.75" customHeight="1" spans="1:10">
      <c r="A1805" s="150"/>
      <c r="B1805" s="150"/>
      <c r="C1805" s="76" t="s">
        <v>246</v>
      </c>
      <c r="D1805" s="76" t="s">
        <v>246</v>
      </c>
      <c r="E1805" s="76" t="s">
        <v>1406</v>
      </c>
      <c r="F1805" s="77" t="s">
        <v>1122</v>
      </c>
      <c r="G1805" s="76" t="s">
        <v>211</v>
      </c>
      <c r="H1805" s="77" t="s">
        <v>1407</v>
      </c>
      <c r="I1805" s="77" t="s">
        <v>1125</v>
      </c>
      <c r="J1805" s="79" t="s">
        <v>1401</v>
      </c>
    </row>
    <row r="1806" ht="27.75" customHeight="1" spans="1:10">
      <c r="A1806" s="150"/>
      <c r="B1806" s="150"/>
      <c r="C1806" s="76" t="s">
        <v>1131</v>
      </c>
      <c r="D1806" s="76" t="s">
        <v>246</v>
      </c>
      <c r="E1806" s="76" t="s">
        <v>246</v>
      </c>
      <c r="F1806" s="77" t="s">
        <v>246</v>
      </c>
      <c r="G1806" s="76" t="s">
        <v>246</v>
      </c>
      <c r="H1806" s="77" t="s">
        <v>246</v>
      </c>
      <c r="I1806" s="77" t="s">
        <v>246</v>
      </c>
      <c r="J1806" s="79" t="s">
        <v>246</v>
      </c>
    </row>
    <row r="1807" ht="27.75" customHeight="1" spans="1:10">
      <c r="A1807" s="150"/>
      <c r="B1807" s="150"/>
      <c r="C1807" s="76" t="s">
        <v>246</v>
      </c>
      <c r="D1807" s="76" t="s">
        <v>1132</v>
      </c>
      <c r="E1807" s="76" t="s">
        <v>246</v>
      </c>
      <c r="F1807" s="77" t="s">
        <v>246</v>
      </c>
      <c r="G1807" s="76" t="s">
        <v>246</v>
      </c>
      <c r="H1807" s="77" t="s">
        <v>246</v>
      </c>
      <c r="I1807" s="77" t="s">
        <v>246</v>
      </c>
      <c r="J1807" s="79" t="s">
        <v>246</v>
      </c>
    </row>
    <row r="1808" ht="27.75" customHeight="1" spans="1:10">
      <c r="A1808" s="150"/>
      <c r="B1808" s="150"/>
      <c r="C1808" s="76" t="s">
        <v>246</v>
      </c>
      <c r="D1808" s="76" t="s">
        <v>246</v>
      </c>
      <c r="E1808" s="76" t="s">
        <v>1408</v>
      </c>
      <c r="F1808" s="77" t="s">
        <v>1134</v>
      </c>
      <c r="G1808" s="76" t="s">
        <v>1135</v>
      </c>
      <c r="H1808" s="77" t="s">
        <v>1124</v>
      </c>
      <c r="I1808" s="77" t="s">
        <v>1125</v>
      </c>
      <c r="J1808" s="79" t="s">
        <v>1136</v>
      </c>
    </row>
    <row r="1809" ht="27.75" customHeight="1" spans="1:10">
      <c r="A1809" s="150"/>
      <c r="B1809" s="150"/>
      <c r="C1809" s="76" t="s">
        <v>246</v>
      </c>
      <c r="D1809" s="76" t="s">
        <v>246</v>
      </c>
      <c r="E1809" s="76" t="s">
        <v>1409</v>
      </c>
      <c r="F1809" s="77" t="s">
        <v>1134</v>
      </c>
      <c r="G1809" s="76" t="s">
        <v>1223</v>
      </c>
      <c r="H1809" s="77" t="s">
        <v>1124</v>
      </c>
      <c r="I1809" s="77" t="s">
        <v>1125</v>
      </c>
      <c r="J1809" s="79" t="s">
        <v>1136</v>
      </c>
    </row>
    <row r="1810" ht="27.75" customHeight="1" spans="1:10">
      <c r="A1810" s="150"/>
      <c r="B1810" s="150"/>
      <c r="C1810" s="76" t="s">
        <v>246</v>
      </c>
      <c r="D1810" s="76" t="s">
        <v>246</v>
      </c>
      <c r="E1810" s="76" t="s">
        <v>1410</v>
      </c>
      <c r="F1810" s="77" t="s">
        <v>1134</v>
      </c>
      <c r="G1810" s="76" t="s">
        <v>1135</v>
      </c>
      <c r="H1810" s="77" t="s">
        <v>1124</v>
      </c>
      <c r="I1810" s="77" t="s">
        <v>1125</v>
      </c>
      <c r="J1810" s="79" t="s">
        <v>1136</v>
      </c>
    </row>
    <row r="1811" ht="156.75" customHeight="1" spans="1:10">
      <c r="A1811" s="76" t="s">
        <v>1372</v>
      </c>
      <c r="B1811" s="80" t="s">
        <v>1373</v>
      </c>
      <c r="C1811" s="150"/>
      <c r="D1811" s="150"/>
      <c r="E1811" s="150"/>
      <c r="F1811" s="29"/>
      <c r="G1811" s="150"/>
      <c r="H1811" s="29"/>
      <c r="I1811" s="29"/>
      <c r="J1811" s="151"/>
    </row>
    <row r="1812" ht="27.75" customHeight="1" spans="1:10">
      <c r="A1812" s="150"/>
      <c r="B1812" s="150"/>
      <c r="C1812" s="76" t="s">
        <v>1119</v>
      </c>
      <c r="D1812" s="76" t="s">
        <v>246</v>
      </c>
      <c r="E1812" s="76" t="s">
        <v>246</v>
      </c>
      <c r="F1812" s="77" t="s">
        <v>246</v>
      </c>
      <c r="G1812" s="76" t="s">
        <v>246</v>
      </c>
      <c r="H1812" s="77" t="s">
        <v>246</v>
      </c>
      <c r="I1812" s="77" t="s">
        <v>246</v>
      </c>
      <c r="J1812" s="79" t="s">
        <v>246</v>
      </c>
    </row>
    <row r="1813" ht="27.75" customHeight="1" spans="1:10">
      <c r="A1813" s="150"/>
      <c r="B1813" s="150"/>
      <c r="C1813" s="76" t="s">
        <v>246</v>
      </c>
      <c r="D1813" s="76" t="s">
        <v>1139</v>
      </c>
      <c r="E1813" s="76" t="s">
        <v>246</v>
      </c>
      <c r="F1813" s="77" t="s">
        <v>246</v>
      </c>
      <c r="G1813" s="76" t="s">
        <v>246</v>
      </c>
      <c r="H1813" s="77" t="s">
        <v>246</v>
      </c>
      <c r="I1813" s="77" t="s">
        <v>246</v>
      </c>
      <c r="J1813" s="79" t="s">
        <v>246</v>
      </c>
    </row>
    <row r="1814" ht="27.75" customHeight="1" spans="1:10">
      <c r="A1814" s="150"/>
      <c r="B1814" s="150"/>
      <c r="C1814" s="76" t="s">
        <v>246</v>
      </c>
      <c r="D1814" s="76" t="s">
        <v>246</v>
      </c>
      <c r="E1814" s="76" t="s">
        <v>1374</v>
      </c>
      <c r="F1814" s="77" t="s">
        <v>1122</v>
      </c>
      <c r="G1814" s="76" t="s">
        <v>177</v>
      </c>
      <c r="H1814" s="77" t="s">
        <v>1163</v>
      </c>
      <c r="I1814" s="77" t="s">
        <v>1125</v>
      </c>
      <c r="J1814" s="79" t="s">
        <v>1376</v>
      </c>
    </row>
    <row r="1815" ht="27.75" customHeight="1" spans="1:10">
      <c r="A1815" s="150"/>
      <c r="B1815" s="150"/>
      <c r="C1815" s="76" t="s">
        <v>246</v>
      </c>
      <c r="D1815" s="76" t="s">
        <v>1120</v>
      </c>
      <c r="E1815" s="76" t="s">
        <v>246</v>
      </c>
      <c r="F1815" s="77" t="s">
        <v>246</v>
      </c>
      <c r="G1815" s="76" t="s">
        <v>246</v>
      </c>
      <c r="H1815" s="77" t="s">
        <v>246</v>
      </c>
      <c r="I1815" s="77" t="s">
        <v>246</v>
      </c>
      <c r="J1815" s="79" t="s">
        <v>246</v>
      </c>
    </row>
    <row r="1816" ht="27.75" customHeight="1" spans="1:10">
      <c r="A1816" s="150"/>
      <c r="B1816" s="150"/>
      <c r="C1816" s="76" t="s">
        <v>246</v>
      </c>
      <c r="D1816" s="76" t="s">
        <v>246</v>
      </c>
      <c r="E1816" s="76" t="s">
        <v>1377</v>
      </c>
      <c r="F1816" s="77" t="s">
        <v>1122</v>
      </c>
      <c r="G1816" s="76" t="s">
        <v>1154</v>
      </c>
      <c r="H1816" s="77" t="s">
        <v>1124</v>
      </c>
      <c r="I1816" s="77" t="s">
        <v>1125</v>
      </c>
      <c r="J1816" s="79" t="s">
        <v>1376</v>
      </c>
    </row>
    <row r="1817" ht="27.75" customHeight="1" spans="1:10">
      <c r="A1817" s="150"/>
      <c r="B1817" s="150"/>
      <c r="C1817" s="76" t="s">
        <v>246</v>
      </c>
      <c r="D1817" s="76" t="s">
        <v>1206</v>
      </c>
      <c r="E1817" s="76" t="s">
        <v>246</v>
      </c>
      <c r="F1817" s="77" t="s">
        <v>246</v>
      </c>
      <c r="G1817" s="76" t="s">
        <v>246</v>
      </c>
      <c r="H1817" s="77" t="s">
        <v>246</v>
      </c>
      <c r="I1817" s="77" t="s">
        <v>246</v>
      </c>
      <c r="J1817" s="79" t="s">
        <v>246</v>
      </c>
    </row>
    <row r="1818" ht="27.75" customHeight="1" spans="1:10">
      <c r="A1818" s="150"/>
      <c r="B1818" s="150"/>
      <c r="C1818" s="76" t="s">
        <v>246</v>
      </c>
      <c r="D1818" s="76" t="s">
        <v>246</v>
      </c>
      <c r="E1818" s="76" t="s">
        <v>1378</v>
      </c>
      <c r="F1818" s="77" t="s">
        <v>1122</v>
      </c>
      <c r="G1818" s="76" t="s">
        <v>1154</v>
      </c>
      <c r="H1818" s="77" t="s">
        <v>1124</v>
      </c>
      <c r="I1818" s="77" t="s">
        <v>1125</v>
      </c>
      <c r="J1818" s="79" t="s">
        <v>1379</v>
      </c>
    </row>
    <row r="1819" ht="27.75" customHeight="1" spans="1:10">
      <c r="A1819" s="150"/>
      <c r="B1819" s="150"/>
      <c r="C1819" s="76" t="s">
        <v>1127</v>
      </c>
      <c r="D1819" s="76" t="s">
        <v>246</v>
      </c>
      <c r="E1819" s="76" t="s">
        <v>246</v>
      </c>
      <c r="F1819" s="77" t="s">
        <v>246</v>
      </c>
      <c r="G1819" s="76" t="s">
        <v>246</v>
      </c>
      <c r="H1819" s="77" t="s">
        <v>246</v>
      </c>
      <c r="I1819" s="77" t="s">
        <v>246</v>
      </c>
      <c r="J1819" s="79" t="s">
        <v>246</v>
      </c>
    </row>
    <row r="1820" ht="27.75" customHeight="1" spans="1:10">
      <c r="A1820" s="150"/>
      <c r="B1820" s="150"/>
      <c r="C1820" s="76" t="s">
        <v>246</v>
      </c>
      <c r="D1820" s="76" t="s">
        <v>1128</v>
      </c>
      <c r="E1820" s="76" t="s">
        <v>246</v>
      </c>
      <c r="F1820" s="77" t="s">
        <v>246</v>
      </c>
      <c r="G1820" s="76" t="s">
        <v>246</v>
      </c>
      <c r="H1820" s="77" t="s">
        <v>246</v>
      </c>
      <c r="I1820" s="77" t="s">
        <v>246</v>
      </c>
      <c r="J1820" s="79" t="s">
        <v>246</v>
      </c>
    </row>
    <row r="1821" ht="27.75" customHeight="1" spans="1:10">
      <c r="A1821" s="150"/>
      <c r="B1821" s="150"/>
      <c r="C1821" s="76" t="s">
        <v>246</v>
      </c>
      <c r="D1821" s="76" t="s">
        <v>246</v>
      </c>
      <c r="E1821" s="76" t="s">
        <v>1380</v>
      </c>
      <c r="F1821" s="77" t="s">
        <v>1122</v>
      </c>
      <c r="G1821" s="76" t="s">
        <v>1123</v>
      </c>
      <c r="H1821" s="77" t="s">
        <v>1124</v>
      </c>
      <c r="I1821" s="77" t="s">
        <v>1125</v>
      </c>
      <c r="J1821" s="79" t="s">
        <v>1381</v>
      </c>
    </row>
    <row r="1822" ht="27.75" customHeight="1" spans="1:10">
      <c r="A1822" s="150"/>
      <c r="B1822" s="150"/>
      <c r="C1822" s="76" t="s">
        <v>1131</v>
      </c>
      <c r="D1822" s="76" t="s">
        <v>246</v>
      </c>
      <c r="E1822" s="76" t="s">
        <v>246</v>
      </c>
      <c r="F1822" s="77" t="s">
        <v>246</v>
      </c>
      <c r="G1822" s="76" t="s">
        <v>246</v>
      </c>
      <c r="H1822" s="77" t="s">
        <v>246</v>
      </c>
      <c r="I1822" s="77" t="s">
        <v>246</v>
      </c>
      <c r="J1822" s="79" t="s">
        <v>246</v>
      </c>
    </row>
    <row r="1823" ht="27.75" customHeight="1" spans="1:10">
      <c r="A1823" s="150"/>
      <c r="B1823" s="150"/>
      <c r="C1823" s="76" t="s">
        <v>246</v>
      </c>
      <c r="D1823" s="76" t="s">
        <v>1132</v>
      </c>
      <c r="E1823" s="76" t="s">
        <v>246</v>
      </c>
      <c r="F1823" s="77" t="s">
        <v>246</v>
      </c>
      <c r="G1823" s="76" t="s">
        <v>246</v>
      </c>
      <c r="H1823" s="77" t="s">
        <v>246</v>
      </c>
      <c r="I1823" s="77" t="s">
        <v>246</v>
      </c>
      <c r="J1823" s="79" t="s">
        <v>246</v>
      </c>
    </row>
    <row r="1824" ht="27.75" customHeight="1" spans="1:10">
      <c r="A1824" s="150"/>
      <c r="B1824" s="150"/>
      <c r="C1824" s="76" t="s">
        <v>246</v>
      </c>
      <c r="D1824" s="76" t="s">
        <v>246</v>
      </c>
      <c r="E1824" s="76" t="s">
        <v>1251</v>
      </c>
      <c r="F1824" s="77" t="s">
        <v>1134</v>
      </c>
      <c r="G1824" s="76" t="s">
        <v>1292</v>
      </c>
      <c r="H1824" s="77" t="s">
        <v>1124</v>
      </c>
      <c r="I1824" s="77" t="s">
        <v>1125</v>
      </c>
      <c r="J1824" s="79" t="s">
        <v>1136</v>
      </c>
    </row>
    <row r="1825" ht="27.75" customHeight="1" spans="1:10">
      <c r="A1825" s="150"/>
      <c r="B1825" s="150"/>
      <c r="C1825" s="76" t="s">
        <v>246</v>
      </c>
      <c r="D1825" s="76" t="s">
        <v>246</v>
      </c>
      <c r="E1825" s="76" t="s">
        <v>1382</v>
      </c>
      <c r="F1825" s="77" t="s">
        <v>1134</v>
      </c>
      <c r="G1825" s="76" t="s">
        <v>1292</v>
      </c>
      <c r="H1825" s="77" t="s">
        <v>1124</v>
      </c>
      <c r="I1825" s="77" t="s">
        <v>1125</v>
      </c>
      <c r="J1825" s="79" t="s">
        <v>1136</v>
      </c>
    </row>
    <row r="1826" ht="28.5" customHeight="1" spans="1:10">
      <c r="A1826" s="76" t="s">
        <v>118</v>
      </c>
      <c r="B1826" s="150"/>
      <c r="C1826" s="150"/>
      <c r="D1826" s="150"/>
      <c r="E1826" s="150"/>
      <c r="F1826" s="29"/>
      <c r="G1826" s="150"/>
      <c r="H1826" s="29"/>
      <c r="I1826" s="29"/>
      <c r="J1826" s="151"/>
    </row>
    <row r="1827" ht="156.75" customHeight="1" spans="1:10">
      <c r="A1827" s="76" t="s">
        <v>1542</v>
      </c>
      <c r="B1827" s="80" t="s">
        <v>1543</v>
      </c>
      <c r="C1827" s="150"/>
      <c r="D1827" s="150"/>
      <c r="E1827" s="150"/>
      <c r="F1827" s="29"/>
      <c r="G1827" s="150"/>
      <c r="H1827" s="29"/>
      <c r="I1827" s="29"/>
      <c r="J1827" s="151"/>
    </row>
    <row r="1828" ht="27.75" customHeight="1" spans="1:10">
      <c r="A1828" s="150"/>
      <c r="B1828" s="150"/>
      <c r="C1828" s="76" t="s">
        <v>1119</v>
      </c>
      <c r="D1828" s="76" t="s">
        <v>246</v>
      </c>
      <c r="E1828" s="76" t="s">
        <v>246</v>
      </c>
      <c r="F1828" s="77" t="s">
        <v>246</v>
      </c>
      <c r="G1828" s="76" t="s">
        <v>246</v>
      </c>
      <c r="H1828" s="77" t="s">
        <v>246</v>
      </c>
      <c r="I1828" s="77" t="s">
        <v>246</v>
      </c>
      <c r="J1828" s="79" t="s">
        <v>246</v>
      </c>
    </row>
    <row r="1829" ht="27.75" customHeight="1" spans="1:10">
      <c r="A1829" s="150"/>
      <c r="B1829" s="150"/>
      <c r="C1829" s="76" t="s">
        <v>246</v>
      </c>
      <c r="D1829" s="76" t="s">
        <v>1120</v>
      </c>
      <c r="E1829" s="76" t="s">
        <v>246</v>
      </c>
      <c r="F1829" s="77" t="s">
        <v>246</v>
      </c>
      <c r="G1829" s="76" t="s">
        <v>246</v>
      </c>
      <c r="H1829" s="77" t="s">
        <v>246</v>
      </c>
      <c r="I1829" s="77" t="s">
        <v>246</v>
      </c>
      <c r="J1829" s="79" t="s">
        <v>246</v>
      </c>
    </row>
    <row r="1830" ht="27.75" customHeight="1" spans="1:10">
      <c r="A1830" s="150"/>
      <c r="B1830" s="150"/>
      <c r="C1830" s="76" t="s">
        <v>246</v>
      </c>
      <c r="D1830" s="76" t="s">
        <v>246</v>
      </c>
      <c r="E1830" s="76" t="s">
        <v>1312</v>
      </c>
      <c r="F1830" s="77" t="s">
        <v>1122</v>
      </c>
      <c r="G1830" s="76" t="s">
        <v>1154</v>
      </c>
      <c r="H1830" s="77" t="s">
        <v>1124</v>
      </c>
      <c r="I1830" s="77" t="s">
        <v>1125</v>
      </c>
      <c r="J1830" s="79" t="s">
        <v>1155</v>
      </c>
    </row>
    <row r="1831" ht="27.75" customHeight="1" spans="1:10">
      <c r="A1831" s="150"/>
      <c r="B1831" s="150"/>
      <c r="C1831" s="76" t="s">
        <v>246</v>
      </c>
      <c r="D1831" s="76" t="s">
        <v>246</v>
      </c>
      <c r="E1831" s="76" t="s">
        <v>1544</v>
      </c>
      <c r="F1831" s="77" t="s">
        <v>1122</v>
      </c>
      <c r="G1831" s="76" t="s">
        <v>1154</v>
      </c>
      <c r="H1831" s="77" t="s">
        <v>1124</v>
      </c>
      <c r="I1831" s="77" t="s">
        <v>1125</v>
      </c>
      <c r="J1831" s="79" t="s">
        <v>1155</v>
      </c>
    </row>
    <row r="1832" ht="27.75" customHeight="1" spans="1:10">
      <c r="A1832" s="150"/>
      <c r="B1832" s="150"/>
      <c r="C1832" s="76" t="s">
        <v>246</v>
      </c>
      <c r="D1832" s="76" t="s">
        <v>1206</v>
      </c>
      <c r="E1832" s="76" t="s">
        <v>246</v>
      </c>
      <c r="F1832" s="77" t="s">
        <v>246</v>
      </c>
      <c r="G1832" s="76" t="s">
        <v>246</v>
      </c>
      <c r="H1832" s="77" t="s">
        <v>246</v>
      </c>
      <c r="I1832" s="77" t="s">
        <v>246</v>
      </c>
      <c r="J1832" s="79" t="s">
        <v>246</v>
      </c>
    </row>
    <row r="1833" ht="27.75" customHeight="1" spans="1:10">
      <c r="A1833" s="150"/>
      <c r="B1833" s="150"/>
      <c r="C1833" s="76" t="s">
        <v>246</v>
      </c>
      <c r="D1833" s="76" t="s">
        <v>246</v>
      </c>
      <c r="E1833" s="76" t="s">
        <v>1369</v>
      </c>
      <c r="F1833" s="77" t="s">
        <v>1122</v>
      </c>
      <c r="G1833" s="76" t="s">
        <v>1154</v>
      </c>
      <c r="H1833" s="77" t="s">
        <v>1124</v>
      </c>
      <c r="I1833" s="77" t="s">
        <v>1125</v>
      </c>
      <c r="J1833" s="79" t="s">
        <v>1545</v>
      </c>
    </row>
    <row r="1834" ht="27.75" customHeight="1" spans="1:10">
      <c r="A1834" s="150"/>
      <c r="B1834" s="150"/>
      <c r="C1834" s="76" t="s">
        <v>1127</v>
      </c>
      <c r="D1834" s="76" t="s">
        <v>246</v>
      </c>
      <c r="E1834" s="76" t="s">
        <v>246</v>
      </c>
      <c r="F1834" s="77" t="s">
        <v>246</v>
      </c>
      <c r="G1834" s="76" t="s">
        <v>246</v>
      </c>
      <c r="H1834" s="77" t="s">
        <v>246</v>
      </c>
      <c r="I1834" s="77" t="s">
        <v>246</v>
      </c>
      <c r="J1834" s="79" t="s">
        <v>246</v>
      </c>
    </row>
    <row r="1835" ht="27.75" customHeight="1" spans="1:10">
      <c r="A1835" s="150"/>
      <c r="B1835" s="150"/>
      <c r="C1835" s="76" t="s">
        <v>246</v>
      </c>
      <c r="D1835" s="76" t="s">
        <v>1128</v>
      </c>
      <c r="E1835" s="76" t="s">
        <v>246</v>
      </c>
      <c r="F1835" s="77" t="s">
        <v>246</v>
      </c>
      <c r="G1835" s="76" t="s">
        <v>246</v>
      </c>
      <c r="H1835" s="77" t="s">
        <v>246</v>
      </c>
      <c r="I1835" s="77" t="s">
        <v>246</v>
      </c>
      <c r="J1835" s="79" t="s">
        <v>246</v>
      </c>
    </row>
    <row r="1836" ht="27.75" customHeight="1" spans="1:10">
      <c r="A1836" s="150"/>
      <c r="B1836" s="150"/>
      <c r="C1836" s="76" t="s">
        <v>246</v>
      </c>
      <c r="D1836" s="76" t="s">
        <v>246</v>
      </c>
      <c r="E1836" s="76" t="s">
        <v>1415</v>
      </c>
      <c r="F1836" s="77" t="s">
        <v>1134</v>
      </c>
      <c r="G1836" s="76" t="s">
        <v>1141</v>
      </c>
      <c r="H1836" s="77" t="s">
        <v>1124</v>
      </c>
      <c r="I1836" s="77" t="s">
        <v>1125</v>
      </c>
      <c r="J1836" s="79" t="s">
        <v>1362</v>
      </c>
    </row>
    <row r="1837" ht="27.75" customHeight="1" spans="1:10">
      <c r="A1837" s="150"/>
      <c r="B1837" s="150"/>
      <c r="C1837" s="76" t="s">
        <v>246</v>
      </c>
      <c r="D1837" s="76" t="s">
        <v>246</v>
      </c>
      <c r="E1837" s="76" t="s">
        <v>1546</v>
      </c>
      <c r="F1837" s="77" t="s">
        <v>1134</v>
      </c>
      <c r="G1837" s="76" t="s">
        <v>1135</v>
      </c>
      <c r="H1837" s="77" t="s">
        <v>1124</v>
      </c>
      <c r="I1837" s="77" t="s">
        <v>1125</v>
      </c>
      <c r="J1837" s="79" t="s">
        <v>1362</v>
      </c>
    </row>
    <row r="1838" ht="27.75" customHeight="1" spans="1:10">
      <c r="A1838" s="150"/>
      <c r="B1838" s="150"/>
      <c r="C1838" s="76" t="s">
        <v>1131</v>
      </c>
      <c r="D1838" s="76" t="s">
        <v>246</v>
      </c>
      <c r="E1838" s="76" t="s">
        <v>246</v>
      </c>
      <c r="F1838" s="77" t="s">
        <v>246</v>
      </c>
      <c r="G1838" s="76" t="s">
        <v>246</v>
      </c>
      <c r="H1838" s="77" t="s">
        <v>246</v>
      </c>
      <c r="I1838" s="77" t="s">
        <v>246</v>
      </c>
      <c r="J1838" s="79" t="s">
        <v>246</v>
      </c>
    </row>
    <row r="1839" ht="27.75" customHeight="1" spans="1:10">
      <c r="A1839" s="150"/>
      <c r="B1839" s="150"/>
      <c r="C1839" s="76" t="s">
        <v>246</v>
      </c>
      <c r="D1839" s="76" t="s">
        <v>1132</v>
      </c>
      <c r="E1839" s="76" t="s">
        <v>246</v>
      </c>
      <c r="F1839" s="77" t="s">
        <v>246</v>
      </c>
      <c r="G1839" s="76" t="s">
        <v>246</v>
      </c>
      <c r="H1839" s="77" t="s">
        <v>246</v>
      </c>
      <c r="I1839" s="77" t="s">
        <v>246</v>
      </c>
      <c r="J1839" s="79" t="s">
        <v>246</v>
      </c>
    </row>
    <row r="1840" ht="27.75" customHeight="1" spans="1:10">
      <c r="A1840" s="150"/>
      <c r="B1840" s="150"/>
      <c r="C1840" s="76" t="s">
        <v>246</v>
      </c>
      <c r="D1840" s="76" t="s">
        <v>246</v>
      </c>
      <c r="E1840" s="76" t="s">
        <v>1133</v>
      </c>
      <c r="F1840" s="77" t="s">
        <v>1134</v>
      </c>
      <c r="G1840" s="76" t="s">
        <v>1280</v>
      </c>
      <c r="H1840" s="77" t="s">
        <v>1124</v>
      </c>
      <c r="I1840" s="77" t="s">
        <v>1125</v>
      </c>
      <c r="J1840" s="79" t="s">
        <v>1136</v>
      </c>
    </row>
    <row r="1841" ht="156.75" customHeight="1" spans="1:10">
      <c r="A1841" s="76" t="s">
        <v>1478</v>
      </c>
      <c r="B1841" s="80" t="s">
        <v>1479</v>
      </c>
      <c r="C1841" s="150"/>
      <c r="D1841" s="150"/>
      <c r="E1841" s="150"/>
      <c r="F1841" s="29"/>
      <c r="G1841" s="150"/>
      <c r="H1841" s="29"/>
      <c r="I1841" s="29"/>
      <c r="J1841" s="151"/>
    </row>
    <row r="1842" ht="27.75" customHeight="1" spans="1:10">
      <c r="A1842" s="150"/>
      <c r="B1842" s="150"/>
      <c r="C1842" s="76" t="s">
        <v>1119</v>
      </c>
      <c r="D1842" s="76" t="s">
        <v>246</v>
      </c>
      <c r="E1842" s="76" t="s">
        <v>246</v>
      </c>
      <c r="F1842" s="77" t="s">
        <v>246</v>
      </c>
      <c r="G1842" s="76" t="s">
        <v>246</v>
      </c>
      <c r="H1842" s="77" t="s">
        <v>246</v>
      </c>
      <c r="I1842" s="77" t="s">
        <v>246</v>
      </c>
      <c r="J1842" s="79" t="s">
        <v>246</v>
      </c>
    </row>
    <row r="1843" ht="27.75" customHeight="1" spans="1:10">
      <c r="A1843" s="150"/>
      <c r="B1843" s="150"/>
      <c r="C1843" s="76" t="s">
        <v>246</v>
      </c>
      <c r="D1843" s="76" t="s">
        <v>1139</v>
      </c>
      <c r="E1843" s="76" t="s">
        <v>246</v>
      </c>
      <c r="F1843" s="77" t="s">
        <v>246</v>
      </c>
      <c r="G1843" s="76" t="s">
        <v>246</v>
      </c>
      <c r="H1843" s="77" t="s">
        <v>246</v>
      </c>
      <c r="I1843" s="77" t="s">
        <v>246</v>
      </c>
      <c r="J1843" s="79" t="s">
        <v>246</v>
      </c>
    </row>
    <row r="1844" ht="27.75" customHeight="1" spans="1:10">
      <c r="A1844" s="150"/>
      <c r="B1844" s="150"/>
      <c r="C1844" s="76" t="s">
        <v>246</v>
      </c>
      <c r="D1844" s="76" t="s">
        <v>246</v>
      </c>
      <c r="E1844" s="76" t="s">
        <v>1480</v>
      </c>
      <c r="F1844" s="77" t="s">
        <v>1134</v>
      </c>
      <c r="G1844" s="76" t="s">
        <v>1525</v>
      </c>
      <c r="H1844" s="77" t="s">
        <v>1163</v>
      </c>
      <c r="I1844" s="77" t="s">
        <v>1125</v>
      </c>
      <c r="J1844" s="79" t="s">
        <v>1482</v>
      </c>
    </row>
    <row r="1845" ht="27.75" customHeight="1" spans="1:10">
      <c r="A1845" s="150"/>
      <c r="B1845" s="150"/>
      <c r="C1845" s="76" t="s">
        <v>246</v>
      </c>
      <c r="D1845" s="76" t="s">
        <v>1120</v>
      </c>
      <c r="E1845" s="76" t="s">
        <v>246</v>
      </c>
      <c r="F1845" s="77" t="s">
        <v>246</v>
      </c>
      <c r="G1845" s="76" t="s">
        <v>246</v>
      </c>
      <c r="H1845" s="77" t="s">
        <v>246</v>
      </c>
      <c r="I1845" s="77" t="s">
        <v>246</v>
      </c>
      <c r="J1845" s="79" t="s">
        <v>246</v>
      </c>
    </row>
    <row r="1846" ht="27.75" customHeight="1" spans="1:10">
      <c r="A1846" s="150"/>
      <c r="B1846" s="150"/>
      <c r="C1846" s="76" t="s">
        <v>246</v>
      </c>
      <c r="D1846" s="76" t="s">
        <v>246</v>
      </c>
      <c r="E1846" s="76" t="s">
        <v>1483</v>
      </c>
      <c r="F1846" s="77" t="s">
        <v>1122</v>
      </c>
      <c r="G1846" s="76" t="s">
        <v>1154</v>
      </c>
      <c r="H1846" s="77" t="s">
        <v>1124</v>
      </c>
      <c r="I1846" s="77" t="s">
        <v>1125</v>
      </c>
      <c r="J1846" s="79" t="s">
        <v>1482</v>
      </c>
    </row>
    <row r="1847" ht="27.75" customHeight="1" spans="1:10">
      <c r="A1847" s="150"/>
      <c r="B1847" s="150"/>
      <c r="C1847" s="76" t="s">
        <v>246</v>
      </c>
      <c r="D1847" s="76" t="s">
        <v>1206</v>
      </c>
      <c r="E1847" s="76" t="s">
        <v>246</v>
      </c>
      <c r="F1847" s="77" t="s">
        <v>246</v>
      </c>
      <c r="G1847" s="76" t="s">
        <v>246</v>
      </c>
      <c r="H1847" s="77" t="s">
        <v>246</v>
      </c>
      <c r="I1847" s="77" t="s">
        <v>246</v>
      </c>
      <c r="J1847" s="79" t="s">
        <v>246</v>
      </c>
    </row>
    <row r="1848" ht="27.75" customHeight="1" spans="1:10">
      <c r="A1848" s="150"/>
      <c r="B1848" s="150"/>
      <c r="C1848" s="76" t="s">
        <v>246</v>
      </c>
      <c r="D1848" s="76" t="s">
        <v>246</v>
      </c>
      <c r="E1848" s="76" t="s">
        <v>1378</v>
      </c>
      <c r="F1848" s="77" t="s">
        <v>1122</v>
      </c>
      <c r="G1848" s="76" t="s">
        <v>1154</v>
      </c>
      <c r="H1848" s="77" t="s">
        <v>1124</v>
      </c>
      <c r="I1848" s="77" t="s">
        <v>1125</v>
      </c>
      <c r="J1848" s="79" t="s">
        <v>1475</v>
      </c>
    </row>
    <row r="1849" ht="27.75" customHeight="1" spans="1:10">
      <c r="A1849" s="150"/>
      <c r="B1849" s="150"/>
      <c r="C1849" s="76" t="s">
        <v>1127</v>
      </c>
      <c r="D1849" s="76" t="s">
        <v>246</v>
      </c>
      <c r="E1849" s="76" t="s">
        <v>246</v>
      </c>
      <c r="F1849" s="77" t="s">
        <v>246</v>
      </c>
      <c r="G1849" s="76" t="s">
        <v>246</v>
      </c>
      <c r="H1849" s="77" t="s">
        <v>246</v>
      </c>
      <c r="I1849" s="77" t="s">
        <v>246</v>
      </c>
      <c r="J1849" s="79" t="s">
        <v>246</v>
      </c>
    </row>
    <row r="1850" ht="27.75" customHeight="1" spans="1:10">
      <c r="A1850" s="150"/>
      <c r="B1850" s="150"/>
      <c r="C1850" s="76" t="s">
        <v>246</v>
      </c>
      <c r="D1850" s="76" t="s">
        <v>1128</v>
      </c>
      <c r="E1850" s="76" t="s">
        <v>246</v>
      </c>
      <c r="F1850" s="77" t="s">
        <v>246</v>
      </c>
      <c r="G1850" s="76" t="s">
        <v>246</v>
      </c>
      <c r="H1850" s="77" t="s">
        <v>246</v>
      </c>
      <c r="I1850" s="77" t="s">
        <v>246</v>
      </c>
      <c r="J1850" s="79" t="s">
        <v>246</v>
      </c>
    </row>
    <row r="1851" ht="27.75" customHeight="1" spans="1:10">
      <c r="A1851" s="150"/>
      <c r="B1851" s="150"/>
      <c r="C1851" s="76" t="s">
        <v>246</v>
      </c>
      <c r="D1851" s="76" t="s">
        <v>246</v>
      </c>
      <c r="E1851" s="76" t="s">
        <v>1289</v>
      </c>
      <c r="F1851" s="77" t="s">
        <v>1134</v>
      </c>
      <c r="G1851" s="76" t="s">
        <v>1292</v>
      </c>
      <c r="H1851" s="77" t="s">
        <v>1124</v>
      </c>
      <c r="I1851" s="77" t="s">
        <v>1125</v>
      </c>
      <c r="J1851" s="79" t="s">
        <v>1322</v>
      </c>
    </row>
    <row r="1852" ht="27.75" customHeight="1" spans="1:10">
      <c r="A1852" s="150"/>
      <c r="B1852" s="150"/>
      <c r="C1852" s="76" t="s">
        <v>1131</v>
      </c>
      <c r="D1852" s="76" t="s">
        <v>246</v>
      </c>
      <c r="E1852" s="76" t="s">
        <v>246</v>
      </c>
      <c r="F1852" s="77" t="s">
        <v>246</v>
      </c>
      <c r="G1852" s="76" t="s">
        <v>246</v>
      </c>
      <c r="H1852" s="77" t="s">
        <v>246</v>
      </c>
      <c r="I1852" s="77" t="s">
        <v>246</v>
      </c>
      <c r="J1852" s="79" t="s">
        <v>246</v>
      </c>
    </row>
    <row r="1853" ht="27.75" customHeight="1" spans="1:10">
      <c r="A1853" s="150"/>
      <c r="B1853" s="150"/>
      <c r="C1853" s="76" t="s">
        <v>246</v>
      </c>
      <c r="D1853" s="76" t="s">
        <v>1132</v>
      </c>
      <c r="E1853" s="76" t="s">
        <v>246</v>
      </c>
      <c r="F1853" s="77" t="s">
        <v>246</v>
      </c>
      <c r="G1853" s="76" t="s">
        <v>246</v>
      </c>
      <c r="H1853" s="77" t="s">
        <v>246</v>
      </c>
      <c r="I1853" s="77" t="s">
        <v>246</v>
      </c>
      <c r="J1853" s="79" t="s">
        <v>246</v>
      </c>
    </row>
    <row r="1854" ht="27.75" customHeight="1" spans="1:10">
      <c r="A1854" s="150"/>
      <c r="B1854" s="150"/>
      <c r="C1854" s="76" t="s">
        <v>246</v>
      </c>
      <c r="D1854" s="76" t="s">
        <v>246</v>
      </c>
      <c r="E1854" s="76" t="s">
        <v>1477</v>
      </c>
      <c r="F1854" s="77" t="s">
        <v>1484</v>
      </c>
      <c r="G1854" s="76" t="s">
        <v>1135</v>
      </c>
      <c r="H1854" s="77" t="s">
        <v>1124</v>
      </c>
      <c r="I1854" s="77" t="s">
        <v>1125</v>
      </c>
      <c r="J1854" s="79" t="s">
        <v>1158</v>
      </c>
    </row>
    <row r="1855" ht="156.75" customHeight="1" spans="1:10">
      <c r="A1855" s="76" t="s">
        <v>1485</v>
      </c>
      <c r="B1855" s="80" t="s">
        <v>1486</v>
      </c>
      <c r="C1855" s="150"/>
      <c r="D1855" s="150"/>
      <c r="E1855" s="150"/>
      <c r="F1855" s="29"/>
      <c r="G1855" s="150"/>
      <c r="H1855" s="29"/>
      <c r="I1855" s="29"/>
      <c r="J1855" s="151"/>
    </row>
    <row r="1856" ht="27.75" customHeight="1" spans="1:10">
      <c r="A1856" s="150"/>
      <c r="B1856" s="150"/>
      <c r="C1856" s="76" t="s">
        <v>1119</v>
      </c>
      <c r="D1856" s="76" t="s">
        <v>246</v>
      </c>
      <c r="E1856" s="76" t="s">
        <v>246</v>
      </c>
      <c r="F1856" s="77" t="s">
        <v>246</v>
      </c>
      <c r="G1856" s="76" t="s">
        <v>246</v>
      </c>
      <c r="H1856" s="77" t="s">
        <v>246</v>
      </c>
      <c r="I1856" s="77" t="s">
        <v>246</v>
      </c>
      <c r="J1856" s="79" t="s">
        <v>246</v>
      </c>
    </row>
    <row r="1857" ht="27.75" customHeight="1" spans="1:10">
      <c r="A1857" s="150"/>
      <c r="B1857" s="150"/>
      <c r="C1857" s="76" t="s">
        <v>246</v>
      </c>
      <c r="D1857" s="76" t="s">
        <v>1139</v>
      </c>
      <c r="E1857" s="76" t="s">
        <v>246</v>
      </c>
      <c r="F1857" s="77" t="s">
        <v>246</v>
      </c>
      <c r="G1857" s="76" t="s">
        <v>246</v>
      </c>
      <c r="H1857" s="77" t="s">
        <v>246</v>
      </c>
      <c r="I1857" s="77" t="s">
        <v>246</v>
      </c>
      <c r="J1857" s="79" t="s">
        <v>246</v>
      </c>
    </row>
    <row r="1858" ht="27.75" customHeight="1" spans="1:10">
      <c r="A1858" s="150"/>
      <c r="B1858" s="150"/>
      <c r="C1858" s="76" t="s">
        <v>246</v>
      </c>
      <c r="D1858" s="76" t="s">
        <v>246</v>
      </c>
      <c r="E1858" s="76" t="s">
        <v>1487</v>
      </c>
      <c r="F1858" s="77" t="s">
        <v>1122</v>
      </c>
      <c r="G1858" s="76" t="s">
        <v>1573</v>
      </c>
      <c r="H1858" s="77" t="s">
        <v>1574</v>
      </c>
      <c r="I1858" s="77" t="s">
        <v>1125</v>
      </c>
      <c r="J1858" s="79" t="s">
        <v>1281</v>
      </c>
    </row>
    <row r="1859" ht="27.75" customHeight="1" spans="1:10">
      <c r="A1859" s="150"/>
      <c r="B1859" s="150"/>
      <c r="C1859" s="76" t="s">
        <v>246</v>
      </c>
      <c r="D1859" s="76" t="s">
        <v>1120</v>
      </c>
      <c r="E1859" s="76" t="s">
        <v>246</v>
      </c>
      <c r="F1859" s="77" t="s">
        <v>246</v>
      </c>
      <c r="G1859" s="76" t="s">
        <v>246</v>
      </c>
      <c r="H1859" s="77" t="s">
        <v>246</v>
      </c>
      <c r="I1859" s="77" t="s">
        <v>246</v>
      </c>
      <c r="J1859" s="79" t="s">
        <v>246</v>
      </c>
    </row>
    <row r="1860" ht="27.75" customHeight="1" spans="1:10">
      <c r="A1860" s="150"/>
      <c r="B1860" s="150"/>
      <c r="C1860" s="76" t="s">
        <v>246</v>
      </c>
      <c r="D1860" s="76" t="s">
        <v>246</v>
      </c>
      <c r="E1860" s="76" t="s">
        <v>1490</v>
      </c>
      <c r="F1860" s="77" t="s">
        <v>1122</v>
      </c>
      <c r="G1860" s="76" t="s">
        <v>1154</v>
      </c>
      <c r="H1860" s="77" t="s">
        <v>1124</v>
      </c>
      <c r="I1860" s="77" t="s">
        <v>1125</v>
      </c>
      <c r="J1860" s="79" t="s">
        <v>1491</v>
      </c>
    </row>
    <row r="1861" ht="27.75" customHeight="1" spans="1:10">
      <c r="A1861" s="150"/>
      <c r="B1861" s="150"/>
      <c r="C1861" s="76" t="s">
        <v>1127</v>
      </c>
      <c r="D1861" s="76" t="s">
        <v>246</v>
      </c>
      <c r="E1861" s="76" t="s">
        <v>246</v>
      </c>
      <c r="F1861" s="77" t="s">
        <v>246</v>
      </c>
      <c r="G1861" s="76" t="s">
        <v>246</v>
      </c>
      <c r="H1861" s="77" t="s">
        <v>246</v>
      </c>
      <c r="I1861" s="77" t="s">
        <v>246</v>
      </c>
      <c r="J1861" s="79" t="s">
        <v>246</v>
      </c>
    </row>
    <row r="1862" ht="27.75" customHeight="1" spans="1:10">
      <c r="A1862" s="150"/>
      <c r="B1862" s="150"/>
      <c r="C1862" s="76" t="s">
        <v>246</v>
      </c>
      <c r="D1862" s="76" t="s">
        <v>1128</v>
      </c>
      <c r="E1862" s="76" t="s">
        <v>246</v>
      </c>
      <c r="F1862" s="77" t="s">
        <v>246</v>
      </c>
      <c r="G1862" s="76" t="s">
        <v>246</v>
      </c>
      <c r="H1862" s="77" t="s">
        <v>246</v>
      </c>
      <c r="I1862" s="77" t="s">
        <v>246</v>
      </c>
      <c r="J1862" s="79" t="s">
        <v>246</v>
      </c>
    </row>
    <row r="1863" ht="27.75" customHeight="1" spans="1:10">
      <c r="A1863" s="150"/>
      <c r="B1863" s="150"/>
      <c r="C1863" s="76" t="s">
        <v>246</v>
      </c>
      <c r="D1863" s="76" t="s">
        <v>246</v>
      </c>
      <c r="E1863" s="76" t="s">
        <v>1492</v>
      </c>
      <c r="F1863" s="77" t="s">
        <v>1134</v>
      </c>
      <c r="G1863" s="76" t="s">
        <v>1135</v>
      </c>
      <c r="H1863" s="77" t="s">
        <v>1124</v>
      </c>
      <c r="I1863" s="77" t="s">
        <v>1125</v>
      </c>
      <c r="J1863" s="79" t="s">
        <v>1275</v>
      </c>
    </row>
    <row r="1864" ht="27.75" customHeight="1" spans="1:10">
      <c r="A1864" s="150"/>
      <c r="B1864" s="150"/>
      <c r="C1864" s="76" t="s">
        <v>1131</v>
      </c>
      <c r="D1864" s="76" t="s">
        <v>246</v>
      </c>
      <c r="E1864" s="76" t="s">
        <v>246</v>
      </c>
      <c r="F1864" s="77" t="s">
        <v>246</v>
      </c>
      <c r="G1864" s="76" t="s">
        <v>246</v>
      </c>
      <c r="H1864" s="77" t="s">
        <v>246</v>
      </c>
      <c r="I1864" s="77" t="s">
        <v>246</v>
      </c>
      <c r="J1864" s="79" t="s">
        <v>246</v>
      </c>
    </row>
    <row r="1865" ht="27.75" customHeight="1" spans="1:10">
      <c r="A1865" s="150"/>
      <c r="B1865" s="150"/>
      <c r="C1865" s="76" t="s">
        <v>246</v>
      </c>
      <c r="D1865" s="76" t="s">
        <v>1132</v>
      </c>
      <c r="E1865" s="76" t="s">
        <v>246</v>
      </c>
      <c r="F1865" s="77" t="s">
        <v>246</v>
      </c>
      <c r="G1865" s="76" t="s">
        <v>246</v>
      </c>
      <c r="H1865" s="77" t="s">
        <v>246</v>
      </c>
      <c r="I1865" s="77" t="s">
        <v>246</v>
      </c>
      <c r="J1865" s="79" t="s">
        <v>246</v>
      </c>
    </row>
    <row r="1866" ht="27.75" customHeight="1" spans="1:10">
      <c r="A1866" s="150"/>
      <c r="B1866" s="150"/>
      <c r="C1866" s="76" t="s">
        <v>246</v>
      </c>
      <c r="D1866" s="76" t="s">
        <v>246</v>
      </c>
      <c r="E1866" s="76" t="s">
        <v>1493</v>
      </c>
      <c r="F1866" s="77" t="s">
        <v>1134</v>
      </c>
      <c r="G1866" s="76" t="s">
        <v>1223</v>
      </c>
      <c r="H1866" s="77" t="s">
        <v>1124</v>
      </c>
      <c r="I1866" s="77" t="s">
        <v>1125</v>
      </c>
      <c r="J1866" s="79" t="s">
        <v>1158</v>
      </c>
    </row>
    <row r="1867" ht="156.75" customHeight="1" spans="1:10">
      <c r="A1867" s="76" t="s">
        <v>1383</v>
      </c>
      <c r="B1867" s="80" t="s">
        <v>1494</v>
      </c>
      <c r="C1867" s="150"/>
      <c r="D1867" s="150"/>
      <c r="E1867" s="150"/>
      <c r="F1867" s="29"/>
      <c r="G1867" s="150"/>
      <c r="H1867" s="29"/>
      <c r="I1867" s="29"/>
      <c r="J1867" s="151"/>
    </row>
    <row r="1868" ht="27.75" customHeight="1" spans="1:10">
      <c r="A1868" s="150"/>
      <c r="B1868" s="150"/>
      <c r="C1868" s="76" t="s">
        <v>1119</v>
      </c>
      <c r="D1868" s="76" t="s">
        <v>246</v>
      </c>
      <c r="E1868" s="76" t="s">
        <v>246</v>
      </c>
      <c r="F1868" s="77" t="s">
        <v>246</v>
      </c>
      <c r="G1868" s="76" t="s">
        <v>246</v>
      </c>
      <c r="H1868" s="77" t="s">
        <v>246</v>
      </c>
      <c r="I1868" s="77" t="s">
        <v>246</v>
      </c>
      <c r="J1868" s="79" t="s">
        <v>246</v>
      </c>
    </row>
    <row r="1869" ht="27.75" customHeight="1" spans="1:10">
      <c r="A1869" s="150"/>
      <c r="B1869" s="150"/>
      <c r="C1869" s="76" t="s">
        <v>246</v>
      </c>
      <c r="D1869" s="76" t="s">
        <v>1139</v>
      </c>
      <c r="E1869" s="76" t="s">
        <v>246</v>
      </c>
      <c r="F1869" s="77" t="s">
        <v>246</v>
      </c>
      <c r="G1869" s="76" t="s">
        <v>246</v>
      </c>
      <c r="H1869" s="77" t="s">
        <v>246</v>
      </c>
      <c r="I1869" s="77" t="s">
        <v>246</v>
      </c>
      <c r="J1869" s="79" t="s">
        <v>246</v>
      </c>
    </row>
    <row r="1870" ht="27.75" customHeight="1" spans="1:10">
      <c r="A1870" s="150"/>
      <c r="B1870" s="150"/>
      <c r="C1870" s="76" t="s">
        <v>246</v>
      </c>
      <c r="D1870" s="76" t="s">
        <v>246</v>
      </c>
      <c r="E1870" s="76" t="s">
        <v>1385</v>
      </c>
      <c r="F1870" s="77" t="s">
        <v>1122</v>
      </c>
      <c r="G1870" s="76" t="s">
        <v>1510</v>
      </c>
      <c r="H1870" s="77" t="s">
        <v>1185</v>
      </c>
      <c r="I1870" s="77" t="s">
        <v>1125</v>
      </c>
      <c r="J1870" s="79" t="s">
        <v>1386</v>
      </c>
    </row>
    <row r="1871" ht="27.75" customHeight="1" spans="1:10">
      <c r="A1871" s="150"/>
      <c r="B1871" s="150"/>
      <c r="C1871" s="76" t="s">
        <v>246</v>
      </c>
      <c r="D1871" s="76" t="s">
        <v>246</v>
      </c>
      <c r="E1871" s="76" t="s">
        <v>1495</v>
      </c>
      <c r="F1871" s="77" t="s">
        <v>1122</v>
      </c>
      <c r="G1871" s="76" t="s">
        <v>1575</v>
      </c>
      <c r="H1871" s="77" t="s">
        <v>1163</v>
      </c>
      <c r="I1871" s="77" t="s">
        <v>1125</v>
      </c>
      <c r="J1871" s="79" t="s">
        <v>1386</v>
      </c>
    </row>
    <row r="1872" ht="27.75" customHeight="1" spans="1:10">
      <c r="A1872" s="150"/>
      <c r="B1872" s="150"/>
      <c r="C1872" s="76" t="s">
        <v>246</v>
      </c>
      <c r="D1872" s="76" t="s">
        <v>246</v>
      </c>
      <c r="E1872" s="76" t="s">
        <v>1497</v>
      </c>
      <c r="F1872" s="77" t="s">
        <v>1122</v>
      </c>
      <c r="G1872" s="76" t="s">
        <v>1531</v>
      </c>
      <c r="H1872" s="77" t="s">
        <v>1163</v>
      </c>
      <c r="I1872" s="77" t="s">
        <v>1125</v>
      </c>
      <c r="J1872" s="79" t="s">
        <v>1386</v>
      </c>
    </row>
    <row r="1873" ht="27.75" customHeight="1" spans="1:10">
      <c r="A1873" s="150"/>
      <c r="B1873" s="150"/>
      <c r="C1873" s="76" t="s">
        <v>246</v>
      </c>
      <c r="D1873" s="76" t="s">
        <v>1120</v>
      </c>
      <c r="E1873" s="76" t="s">
        <v>246</v>
      </c>
      <c r="F1873" s="77" t="s">
        <v>246</v>
      </c>
      <c r="G1873" s="76" t="s">
        <v>246</v>
      </c>
      <c r="H1873" s="77" t="s">
        <v>246</v>
      </c>
      <c r="I1873" s="77" t="s">
        <v>246</v>
      </c>
      <c r="J1873" s="79" t="s">
        <v>246</v>
      </c>
    </row>
    <row r="1874" ht="27.75" customHeight="1" spans="1:10">
      <c r="A1874" s="150"/>
      <c r="B1874" s="150"/>
      <c r="C1874" s="76" t="s">
        <v>246</v>
      </c>
      <c r="D1874" s="76" t="s">
        <v>246</v>
      </c>
      <c r="E1874" s="76" t="s">
        <v>1391</v>
      </c>
      <c r="F1874" s="77" t="s">
        <v>1122</v>
      </c>
      <c r="G1874" s="76" t="s">
        <v>1154</v>
      </c>
      <c r="H1874" s="77" t="s">
        <v>1124</v>
      </c>
      <c r="I1874" s="77" t="s">
        <v>1125</v>
      </c>
      <c r="J1874" s="79" t="s">
        <v>1392</v>
      </c>
    </row>
    <row r="1875" ht="27.75" customHeight="1" spans="1:10">
      <c r="A1875" s="150"/>
      <c r="B1875" s="150"/>
      <c r="C1875" s="76" t="s">
        <v>246</v>
      </c>
      <c r="D1875" s="76" t="s">
        <v>246</v>
      </c>
      <c r="E1875" s="76" t="s">
        <v>1393</v>
      </c>
      <c r="F1875" s="77" t="s">
        <v>1130</v>
      </c>
      <c r="G1875" s="76" t="s">
        <v>1394</v>
      </c>
      <c r="H1875" s="77" t="s">
        <v>1124</v>
      </c>
      <c r="I1875" s="77" t="s">
        <v>1125</v>
      </c>
      <c r="J1875" s="79" t="s">
        <v>1392</v>
      </c>
    </row>
    <row r="1876" ht="27.75" customHeight="1" spans="1:10">
      <c r="A1876" s="150"/>
      <c r="B1876" s="150"/>
      <c r="C1876" s="76" t="s">
        <v>246</v>
      </c>
      <c r="D1876" s="76" t="s">
        <v>246</v>
      </c>
      <c r="E1876" s="76" t="s">
        <v>1395</v>
      </c>
      <c r="F1876" s="77" t="s">
        <v>1122</v>
      </c>
      <c r="G1876" s="76" t="s">
        <v>1154</v>
      </c>
      <c r="H1876" s="77" t="s">
        <v>1124</v>
      </c>
      <c r="I1876" s="77" t="s">
        <v>1125</v>
      </c>
      <c r="J1876" s="79" t="s">
        <v>1392</v>
      </c>
    </row>
    <row r="1877" ht="27.75" customHeight="1" spans="1:10">
      <c r="A1877" s="150"/>
      <c r="B1877" s="150"/>
      <c r="C1877" s="76" t="s">
        <v>246</v>
      </c>
      <c r="D1877" s="76" t="s">
        <v>246</v>
      </c>
      <c r="E1877" s="76" t="s">
        <v>1396</v>
      </c>
      <c r="F1877" s="77" t="s">
        <v>1130</v>
      </c>
      <c r="G1877" s="76" t="s">
        <v>1500</v>
      </c>
      <c r="H1877" s="77" t="s">
        <v>1124</v>
      </c>
      <c r="I1877" s="77" t="s">
        <v>1125</v>
      </c>
      <c r="J1877" s="79" t="s">
        <v>1392</v>
      </c>
    </row>
    <row r="1878" ht="27.75" customHeight="1" spans="1:10">
      <c r="A1878" s="150"/>
      <c r="B1878" s="150"/>
      <c r="C1878" s="76" t="s">
        <v>246</v>
      </c>
      <c r="D1878" s="76" t="s">
        <v>246</v>
      </c>
      <c r="E1878" s="76" t="s">
        <v>1397</v>
      </c>
      <c r="F1878" s="77" t="s">
        <v>1134</v>
      </c>
      <c r="G1878" s="76" t="s">
        <v>1501</v>
      </c>
      <c r="H1878" s="77" t="s">
        <v>1124</v>
      </c>
      <c r="I1878" s="77" t="s">
        <v>1125</v>
      </c>
      <c r="J1878" s="79" t="s">
        <v>1392</v>
      </c>
    </row>
    <row r="1879" ht="27.75" customHeight="1" spans="1:10">
      <c r="A1879" s="150"/>
      <c r="B1879" s="150"/>
      <c r="C1879" s="76" t="s">
        <v>246</v>
      </c>
      <c r="D1879" s="76" t="s">
        <v>1206</v>
      </c>
      <c r="E1879" s="76" t="s">
        <v>246</v>
      </c>
      <c r="F1879" s="77" t="s">
        <v>246</v>
      </c>
      <c r="G1879" s="76" t="s">
        <v>246</v>
      </c>
      <c r="H1879" s="77" t="s">
        <v>246</v>
      </c>
      <c r="I1879" s="77" t="s">
        <v>246</v>
      </c>
      <c r="J1879" s="79" t="s">
        <v>246</v>
      </c>
    </row>
    <row r="1880" ht="27.75" customHeight="1" spans="1:10">
      <c r="A1880" s="150"/>
      <c r="B1880" s="150"/>
      <c r="C1880" s="76" t="s">
        <v>246</v>
      </c>
      <c r="D1880" s="76" t="s">
        <v>246</v>
      </c>
      <c r="E1880" s="76" t="s">
        <v>1398</v>
      </c>
      <c r="F1880" s="77" t="s">
        <v>1122</v>
      </c>
      <c r="G1880" s="76" t="s">
        <v>1502</v>
      </c>
      <c r="H1880" s="77" t="s">
        <v>1400</v>
      </c>
      <c r="I1880" s="77" t="s">
        <v>1125</v>
      </c>
      <c r="J1880" s="79" t="s">
        <v>1401</v>
      </c>
    </row>
    <row r="1881" ht="27.75" customHeight="1" spans="1:10">
      <c r="A1881" s="150"/>
      <c r="B1881" s="150"/>
      <c r="C1881" s="76" t="s">
        <v>246</v>
      </c>
      <c r="D1881" s="76" t="s">
        <v>246</v>
      </c>
      <c r="E1881" s="76" t="s">
        <v>1402</v>
      </c>
      <c r="F1881" s="77" t="s">
        <v>1122</v>
      </c>
      <c r="G1881" s="76" t="s">
        <v>1503</v>
      </c>
      <c r="H1881" s="77" t="s">
        <v>1400</v>
      </c>
      <c r="I1881" s="77" t="s">
        <v>1125</v>
      </c>
      <c r="J1881" s="79" t="s">
        <v>1401</v>
      </c>
    </row>
    <row r="1882" ht="27.75" customHeight="1" spans="1:10">
      <c r="A1882" s="150"/>
      <c r="B1882" s="150"/>
      <c r="C1882" s="76" t="s">
        <v>1127</v>
      </c>
      <c r="D1882" s="76" t="s">
        <v>246</v>
      </c>
      <c r="E1882" s="76" t="s">
        <v>246</v>
      </c>
      <c r="F1882" s="77" t="s">
        <v>246</v>
      </c>
      <c r="G1882" s="76" t="s">
        <v>246</v>
      </c>
      <c r="H1882" s="77" t="s">
        <v>246</v>
      </c>
      <c r="I1882" s="77" t="s">
        <v>246</v>
      </c>
      <c r="J1882" s="79" t="s">
        <v>246</v>
      </c>
    </row>
    <row r="1883" ht="27.75" customHeight="1" spans="1:10">
      <c r="A1883" s="150"/>
      <c r="B1883" s="150"/>
      <c r="C1883" s="76" t="s">
        <v>246</v>
      </c>
      <c r="D1883" s="76" t="s">
        <v>1128</v>
      </c>
      <c r="E1883" s="76" t="s">
        <v>246</v>
      </c>
      <c r="F1883" s="77" t="s">
        <v>246</v>
      </c>
      <c r="G1883" s="76" t="s">
        <v>246</v>
      </c>
      <c r="H1883" s="77" t="s">
        <v>246</v>
      </c>
      <c r="I1883" s="77" t="s">
        <v>246</v>
      </c>
      <c r="J1883" s="79" t="s">
        <v>246</v>
      </c>
    </row>
    <row r="1884" ht="27.75" customHeight="1" spans="1:10">
      <c r="A1884" s="150"/>
      <c r="B1884" s="150"/>
      <c r="C1884" s="76" t="s">
        <v>246</v>
      </c>
      <c r="D1884" s="76" t="s">
        <v>246</v>
      </c>
      <c r="E1884" s="76" t="s">
        <v>1404</v>
      </c>
      <c r="F1884" s="77" t="s">
        <v>1122</v>
      </c>
      <c r="G1884" s="76" t="s">
        <v>1154</v>
      </c>
      <c r="H1884" s="77" t="s">
        <v>1124</v>
      </c>
      <c r="I1884" s="77" t="s">
        <v>1125</v>
      </c>
      <c r="J1884" s="79" t="s">
        <v>1297</v>
      </c>
    </row>
    <row r="1885" ht="27.75" customHeight="1" spans="1:10">
      <c r="A1885" s="150"/>
      <c r="B1885" s="150"/>
      <c r="C1885" s="76" t="s">
        <v>246</v>
      </c>
      <c r="D1885" s="76" t="s">
        <v>1405</v>
      </c>
      <c r="E1885" s="76" t="s">
        <v>246</v>
      </c>
      <c r="F1885" s="77" t="s">
        <v>246</v>
      </c>
      <c r="G1885" s="76" t="s">
        <v>246</v>
      </c>
      <c r="H1885" s="77" t="s">
        <v>246</v>
      </c>
      <c r="I1885" s="77" t="s">
        <v>246</v>
      </c>
      <c r="J1885" s="79" t="s">
        <v>246</v>
      </c>
    </row>
    <row r="1886" ht="27.75" customHeight="1" spans="1:10">
      <c r="A1886" s="150"/>
      <c r="B1886" s="150"/>
      <c r="C1886" s="76" t="s">
        <v>246</v>
      </c>
      <c r="D1886" s="76" t="s">
        <v>246</v>
      </c>
      <c r="E1886" s="76" t="s">
        <v>1406</v>
      </c>
      <c r="F1886" s="77" t="s">
        <v>1122</v>
      </c>
      <c r="G1886" s="76" t="s">
        <v>211</v>
      </c>
      <c r="H1886" s="77" t="s">
        <v>1407</v>
      </c>
      <c r="I1886" s="77" t="s">
        <v>1125</v>
      </c>
      <c r="J1886" s="79" t="s">
        <v>1401</v>
      </c>
    </row>
    <row r="1887" ht="27.75" customHeight="1" spans="1:10">
      <c r="A1887" s="150"/>
      <c r="B1887" s="150"/>
      <c r="C1887" s="76" t="s">
        <v>1131</v>
      </c>
      <c r="D1887" s="76" t="s">
        <v>246</v>
      </c>
      <c r="E1887" s="76" t="s">
        <v>246</v>
      </c>
      <c r="F1887" s="77" t="s">
        <v>246</v>
      </c>
      <c r="G1887" s="76" t="s">
        <v>246</v>
      </c>
      <c r="H1887" s="77" t="s">
        <v>246</v>
      </c>
      <c r="I1887" s="77" t="s">
        <v>246</v>
      </c>
      <c r="J1887" s="79" t="s">
        <v>246</v>
      </c>
    </row>
    <row r="1888" ht="27.75" customHeight="1" spans="1:10">
      <c r="A1888" s="150"/>
      <c r="B1888" s="150"/>
      <c r="C1888" s="76" t="s">
        <v>246</v>
      </c>
      <c r="D1888" s="76" t="s">
        <v>1132</v>
      </c>
      <c r="E1888" s="76" t="s">
        <v>246</v>
      </c>
      <c r="F1888" s="77" t="s">
        <v>246</v>
      </c>
      <c r="G1888" s="76" t="s">
        <v>246</v>
      </c>
      <c r="H1888" s="77" t="s">
        <v>246</v>
      </c>
      <c r="I1888" s="77" t="s">
        <v>246</v>
      </c>
      <c r="J1888" s="79" t="s">
        <v>246</v>
      </c>
    </row>
    <row r="1889" ht="27.75" customHeight="1" spans="1:10">
      <c r="A1889" s="150"/>
      <c r="B1889" s="150"/>
      <c r="C1889" s="76" t="s">
        <v>246</v>
      </c>
      <c r="D1889" s="76" t="s">
        <v>246</v>
      </c>
      <c r="E1889" s="76" t="s">
        <v>1408</v>
      </c>
      <c r="F1889" s="77" t="s">
        <v>1134</v>
      </c>
      <c r="G1889" s="76" t="s">
        <v>1135</v>
      </c>
      <c r="H1889" s="77" t="s">
        <v>1124</v>
      </c>
      <c r="I1889" s="77" t="s">
        <v>1125</v>
      </c>
      <c r="J1889" s="79" t="s">
        <v>1136</v>
      </c>
    </row>
    <row r="1890" ht="27.75" customHeight="1" spans="1:10">
      <c r="A1890" s="150"/>
      <c r="B1890" s="150"/>
      <c r="C1890" s="76" t="s">
        <v>246</v>
      </c>
      <c r="D1890" s="76" t="s">
        <v>246</v>
      </c>
      <c r="E1890" s="76" t="s">
        <v>1409</v>
      </c>
      <c r="F1890" s="77" t="s">
        <v>1134</v>
      </c>
      <c r="G1890" s="76" t="s">
        <v>1223</v>
      </c>
      <c r="H1890" s="77" t="s">
        <v>1124</v>
      </c>
      <c r="I1890" s="77" t="s">
        <v>1125</v>
      </c>
      <c r="J1890" s="79" t="s">
        <v>1136</v>
      </c>
    </row>
    <row r="1891" ht="27.75" customHeight="1" spans="1:10">
      <c r="A1891" s="150"/>
      <c r="B1891" s="150"/>
      <c r="C1891" s="76" t="s">
        <v>246</v>
      </c>
      <c r="D1891" s="76" t="s">
        <v>246</v>
      </c>
      <c r="E1891" s="76" t="s">
        <v>1410</v>
      </c>
      <c r="F1891" s="77" t="s">
        <v>1134</v>
      </c>
      <c r="G1891" s="76" t="s">
        <v>1135</v>
      </c>
      <c r="H1891" s="77" t="s">
        <v>1124</v>
      </c>
      <c r="I1891" s="77" t="s">
        <v>1125</v>
      </c>
      <c r="J1891" s="79" t="s">
        <v>1136</v>
      </c>
    </row>
    <row r="1892" ht="156.75" customHeight="1" spans="1:10">
      <c r="A1892" s="76" t="s">
        <v>1470</v>
      </c>
      <c r="B1892" s="80" t="s">
        <v>1471</v>
      </c>
      <c r="C1892" s="150"/>
      <c r="D1892" s="150"/>
      <c r="E1892" s="150"/>
      <c r="F1892" s="29"/>
      <c r="G1892" s="150"/>
      <c r="H1892" s="29"/>
      <c r="I1892" s="29"/>
      <c r="J1892" s="151"/>
    </row>
    <row r="1893" ht="27.75" customHeight="1" spans="1:10">
      <c r="A1893" s="150"/>
      <c r="B1893" s="150"/>
      <c r="C1893" s="76" t="s">
        <v>1119</v>
      </c>
      <c r="D1893" s="76" t="s">
        <v>246</v>
      </c>
      <c r="E1893" s="76" t="s">
        <v>246</v>
      </c>
      <c r="F1893" s="77" t="s">
        <v>246</v>
      </c>
      <c r="G1893" s="76" t="s">
        <v>246</v>
      </c>
      <c r="H1893" s="77" t="s">
        <v>246</v>
      </c>
      <c r="I1893" s="77" t="s">
        <v>246</v>
      </c>
      <c r="J1893" s="79" t="s">
        <v>246</v>
      </c>
    </row>
    <row r="1894" ht="27.75" customHeight="1" spans="1:10">
      <c r="A1894" s="150"/>
      <c r="B1894" s="150"/>
      <c r="C1894" s="76" t="s">
        <v>246</v>
      </c>
      <c r="D1894" s="76" t="s">
        <v>1139</v>
      </c>
      <c r="E1894" s="76" t="s">
        <v>246</v>
      </c>
      <c r="F1894" s="77" t="s">
        <v>246</v>
      </c>
      <c r="G1894" s="76" t="s">
        <v>246</v>
      </c>
      <c r="H1894" s="77" t="s">
        <v>246</v>
      </c>
      <c r="I1894" s="77" t="s">
        <v>246</v>
      </c>
      <c r="J1894" s="79" t="s">
        <v>246</v>
      </c>
    </row>
    <row r="1895" ht="27.75" customHeight="1" spans="1:10">
      <c r="A1895" s="150"/>
      <c r="B1895" s="150"/>
      <c r="C1895" s="76" t="s">
        <v>246</v>
      </c>
      <c r="D1895" s="76" t="s">
        <v>246</v>
      </c>
      <c r="E1895" s="76" t="s">
        <v>1472</v>
      </c>
      <c r="F1895" s="77" t="s">
        <v>1134</v>
      </c>
      <c r="G1895" s="76" t="s">
        <v>1576</v>
      </c>
      <c r="H1895" s="77" t="s">
        <v>1163</v>
      </c>
      <c r="I1895" s="77" t="s">
        <v>1125</v>
      </c>
      <c r="J1895" s="79" t="s">
        <v>1473</v>
      </c>
    </row>
    <row r="1896" ht="27.75" customHeight="1" spans="1:10">
      <c r="A1896" s="150"/>
      <c r="B1896" s="150"/>
      <c r="C1896" s="76" t="s">
        <v>246</v>
      </c>
      <c r="D1896" s="76" t="s">
        <v>1120</v>
      </c>
      <c r="E1896" s="76" t="s">
        <v>246</v>
      </c>
      <c r="F1896" s="77" t="s">
        <v>246</v>
      </c>
      <c r="G1896" s="76" t="s">
        <v>246</v>
      </c>
      <c r="H1896" s="77" t="s">
        <v>246</v>
      </c>
      <c r="I1896" s="77" t="s">
        <v>246</v>
      </c>
      <c r="J1896" s="79" t="s">
        <v>246</v>
      </c>
    </row>
    <row r="1897" ht="27.75" customHeight="1" spans="1:10">
      <c r="A1897" s="150"/>
      <c r="B1897" s="150"/>
      <c r="C1897" s="76" t="s">
        <v>246</v>
      </c>
      <c r="D1897" s="76" t="s">
        <v>246</v>
      </c>
      <c r="E1897" s="76" t="s">
        <v>1474</v>
      </c>
      <c r="F1897" s="77" t="s">
        <v>1122</v>
      </c>
      <c r="G1897" s="76" t="s">
        <v>1154</v>
      </c>
      <c r="H1897" s="77" t="s">
        <v>1124</v>
      </c>
      <c r="I1897" s="77" t="s">
        <v>1125</v>
      </c>
      <c r="J1897" s="79" t="s">
        <v>1473</v>
      </c>
    </row>
    <row r="1898" ht="27.75" customHeight="1" spans="1:10">
      <c r="A1898" s="150"/>
      <c r="B1898" s="150"/>
      <c r="C1898" s="76" t="s">
        <v>246</v>
      </c>
      <c r="D1898" s="76" t="s">
        <v>1206</v>
      </c>
      <c r="E1898" s="76" t="s">
        <v>246</v>
      </c>
      <c r="F1898" s="77" t="s">
        <v>246</v>
      </c>
      <c r="G1898" s="76" t="s">
        <v>246</v>
      </c>
      <c r="H1898" s="77" t="s">
        <v>246</v>
      </c>
      <c r="I1898" s="77" t="s">
        <v>246</v>
      </c>
      <c r="J1898" s="79" t="s">
        <v>246</v>
      </c>
    </row>
    <row r="1899" ht="27.75" customHeight="1" spans="1:10">
      <c r="A1899" s="150"/>
      <c r="B1899" s="150"/>
      <c r="C1899" s="76" t="s">
        <v>246</v>
      </c>
      <c r="D1899" s="76" t="s">
        <v>246</v>
      </c>
      <c r="E1899" s="76" t="s">
        <v>1378</v>
      </c>
      <c r="F1899" s="77" t="s">
        <v>1122</v>
      </c>
      <c r="G1899" s="76" t="s">
        <v>1154</v>
      </c>
      <c r="H1899" s="77" t="s">
        <v>1124</v>
      </c>
      <c r="I1899" s="77" t="s">
        <v>1125</v>
      </c>
      <c r="J1899" s="79" t="s">
        <v>1475</v>
      </c>
    </row>
    <row r="1900" ht="27.75" customHeight="1" spans="1:10">
      <c r="A1900" s="150"/>
      <c r="B1900" s="150"/>
      <c r="C1900" s="76" t="s">
        <v>1127</v>
      </c>
      <c r="D1900" s="76" t="s">
        <v>246</v>
      </c>
      <c r="E1900" s="76" t="s">
        <v>246</v>
      </c>
      <c r="F1900" s="77" t="s">
        <v>246</v>
      </c>
      <c r="G1900" s="76" t="s">
        <v>246</v>
      </c>
      <c r="H1900" s="77" t="s">
        <v>246</v>
      </c>
      <c r="I1900" s="77" t="s">
        <v>246</v>
      </c>
      <c r="J1900" s="79" t="s">
        <v>246</v>
      </c>
    </row>
    <row r="1901" ht="27.75" customHeight="1" spans="1:10">
      <c r="A1901" s="150"/>
      <c r="B1901" s="150"/>
      <c r="C1901" s="76" t="s">
        <v>246</v>
      </c>
      <c r="D1901" s="76" t="s">
        <v>1128</v>
      </c>
      <c r="E1901" s="76" t="s">
        <v>246</v>
      </c>
      <c r="F1901" s="77" t="s">
        <v>246</v>
      </c>
      <c r="G1901" s="76" t="s">
        <v>246</v>
      </c>
      <c r="H1901" s="77" t="s">
        <v>246</v>
      </c>
      <c r="I1901" s="77" t="s">
        <v>246</v>
      </c>
      <c r="J1901" s="79" t="s">
        <v>246</v>
      </c>
    </row>
    <row r="1902" ht="27.75" customHeight="1" spans="1:10">
      <c r="A1902" s="150"/>
      <c r="B1902" s="150"/>
      <c r="C1902" s="76" t="s">
        <v>246</v>
      </c>
      <c r="D1902" s="76" t="s">
        <v>246</v>
      </c>
      <c r="E1902" s="76" t="s">
        <v>1289</v>
      </c>
      <c r="F1902" s="77" t="s">
        <v>1122</v>
      </c>
      <c r="G1902" s="76" t="s">
        <v>1154</v>
      </c>
      <c r="H1902" s="77" t="s">
        <v>1124</v>
      </c>
      <c r="I1902" s="77" t="s">
        <v>1125</v>
      </c>
      <c r="J1902" s="79" t="s">
        <v>1476</v>
      </c>
    </row>
    <row r="1903" ht="27.75" customHeight="1" spans="1:10">
      <c r="A1903" s="150"/>
      <c r="B1903" s="150"/>
      <c r="C1903" s="76" t="s">
        <v>1131</v>
      </c>
      <c r="D1903" s="76" t="s">
        <v>246</v>
      </c>
      <c r="E1903" s="76" t="s">
        <v>246</v>
      </c>
      <c r="F1903" s="77" t="s">
        <v>246</v>
      </c>
      <c r="G1903" s="76" t="s">
        <v>246</v>
      </c>
      <c r="H1903" s="77" t="s">
        <v>246</v>
      </c>
      <c r="I1903" s="77" t="s">
        <v>246</v>
      </c>
      <c r="J1903" s="79" t="s">
        <v>246</v>
      </c>
    </row>
    <row r="1904" ht="27.75" customHeight="1" spans="1:10">
      <c r="A1904" s="150"/>
      <c r="B1904" s="150"/>
      <c r="C1904" s="76" t="s">
        <v>246</v>
      </c>
      <c r="D1904" s="76" t="s">
        <v>1132</v>
      </c>
      <c r="E1904" s="76" t="s">
        <v>246</v>
      </c>
      <c r="F1904" s="77" t="s">
        <v>246</v>
      </c>
      <c r="G1904" s="76" t="s">
        <v>246</v>
      </c>
      <c r="H1904" s="77" t="s">
        <v>246</v>
      </c>
      <c r="I1904" s="77" t="s">
        <v>246</v>
      </c>
      <c r="J1904" s="79" t="s">
        <v>246</v>
      </c>
    </row>
    <row r="1905" ht="27.75" customHeight="1" spans="1:10">
      <c r="A1905" s="150"/>
      <c r="B1905" s="150"/>
      <c r="C1905" s="76" t="s">
        <v>246</v>
      </c>
      <c r="D1905" s="76" t="s">
        <v>246</v>
      </c>
      <c r="E1905" s="76" t="s">
        <v>1477</v>
      </c>
      <c r="F1905" s="77" t="s">
        <v>1134</v>
      </c>
      <c r="G1905" s="76" t="s">
        <v>1135</v>
      </c>
      <c r="H1905" s="77" t="s">
        <v>1124</v>
      </c>
      <c r="I1905" s="77" t="s">
        <v>1125</v>
      </c>
      <c r="J1905" s="79" t="s">
        <v>1158</v>
      </c>
    </row>
    <row r="1906" ht="156.75" customHeight="1" spans="1:10">
      <c r="A1906" s="76" t="s">
        <v>1364</v>
      </c>
      <c r="B1906" s="80" t="s">
        <v>1365</v>
      </c>
      <c r="C1906" s="150"/>
      <c r="D1906" s="150"/>
      <c r="E1906" s="150"/>
      <c r="F1906" s="29"/>
      <c r="G1906" s="150"/>
      <c r="H1906" s="29"/>
      <c r="I1906" s="29"/>
      <c r="J1906" s="151"/>
    </row>
    <row r="1907" ht="27.75" customHeight="1" spans="1:10">
      <c r="A1907" s="150"/>
      <c r="B1907" s="150"/>
      <c r="C1907" s="76" t="s">
        <v>1119</v>
      </c>
      <c r="D1907" s="76" t="s">
        <v>246</v>
      </c>
      <c r="E1907" s="76" t="s">
        <v>246</v>
      </c>
      <c r="F1907" s="77" t="s">
        <v>246</v>
      </c>
      <c r="G1907" s="76" t="s">
        <v>246</v>
      </c>
      <c r="H1907" s="77" t="s">
        <v>246</v>
      </c>
      <c r="I1907" s="77" t="s">
        <v>246</v>
      </c>
      <c r="J1907" s="79" t="s">
        <v>246</v>
      </c>
    </row>
    <row r="1908" ht="27.75" customHeight="1" spans="1:10">
      <c r="A1908" s="150"/>
      <c r="B1908" s="150"/>
      <c r="C1908" s="76" t="s">
        <v>246</v>
      </c>
      <c r="D1908" s="76" t="s">
        <v>1139</v>
      </c>
      <c r="E1908" s="76" t="s">
        <v>246</v>
      </c>
      <c r="F1908" s="77" t="s">
        <v>246</v>
      </c>
      <c r="G1908" s="76" t="s">
        <v>246</v>
      </c>
      <c r="H1908" s="77" t="s">
        <v>246</v>
      </c>
      <c r="I1908" s="77" t="s">
        <v>246</v>
      </c>
      <c r="J1908" s="79" t="s">
        <v>246</v>
      </c>
    </row>
    <row r="1909" ht="27.75" customHeight="1" spans="1:10">
      <c r="A1909" s="150"/>
      <c r="B1909" s="150"/>
      <c r="C1909" s="76" t="s">
        <v>246</v>
      </c>
      <c r="D1909" s="76" t="s">
        <v>246</v>
      </c>
      <c r="E1909" s="76" t="s">
        <v>1366</v>
      </c>
      <c r="F1909" s="77" t="s">
        <v>1122</v>
      </c>
      <c r="G1909" s="76" t="s">
        <v>212</v>
      </c>
      <c r="H1909" s="77" t="s">
        <v>1163</v>
      </c>
      <c r="I1909" s="77" t="s">
        <v>1125</v>
      </c>
      <c r="J1909" s="79" t="s">
        <v>1367</v>
      </c>
    </row>
    <row r="1910" ht="27.75" customHeight="1" spans="1:10">
      <c r="A1910" s="150"/>
      <c r="B1910" s="150"/>
      <c r="C1910" s="76" t="s">
        <v>246</v>
      </c>
      <c r="D1910" s="76" t="s">
        <v>1120</v>
      </c>
      <c r="E1910" s="76" t="s">
        <v>246</v>
      </c>
      <c r="F1910" s="77" t="s">
        <v>246</v>
      </c>
      <c r="G1910" s="76" t="s">
        <v>246</v>
      </c>
      <c r="H1910" s="77" t="s">
        <v>246</v>
      </c>
      <c r="I1910" s="77" t="s">
        <v>246</v>
      </c>
      <c r="J1910" s="79" t="s">
        <v>246</v>
      </c>
    </row>
    <row r="1911" ht="27.75" customHeight="1" spans="1:10">
      <c r="A1911" s="150"/>
      <c r="B1911" s="150"/>
      <c r="C1911" s="76" t="s">
        <v>246</v>
      </c>
      <c r="D1911" s="76" t="s">
        <v>246</v>
      </c>
      <c r="E1911" s="76" t="s">
        <v>1312</v>
      </c>
      <c r="F1911" s="77" t="s">
        <v>1122</v>
      </c>
      <c r="G1911" s="76" t="s">
        <v>1154</v>
      </c>
      <c r="H1911" s="77" t="s">
        <v>1124</v>
      </c>
      <c r="I1911" s="77" t="s">
        <v>1125</v>
      </c>
      <c r="J1911" s="79" t="s">
        <v>1368</v>
      </c>
    </row>
    <row r="1912" ht="27.75" customHeight="1" spans="1:10">
      <c r="A1912" s="150"/>
      <c r="B1912" s="150"/>
      <c r="C1912" s="76" t="s">
        <v>246</v>
      </c>
      <c r="D1912" s="76" t="s">
        <v>1206</v>
      </c>
      <c r="E1912" s="76" t="s">
        <v>246</v>
      </c>
      <c r="F1912" s="77" t="s">
        <v>246</v>
      </c>
      <c r="G1912" s="76" t="s">
        <v>246</v>
      </c>
      <c r="H1912" s="77" t="s">
        <v>246</v>
      </c>
      <c r="I1912" s="77" t="s">
        <v>246</v>
      </c>
      <c r="J1912" s="79" t="s">
        <v>246</v>
      </c>
    </row>
    <row r="1913" ht="27.75" customHeight="1" spans="1:10">
      <c r="A1913" s="150"/>
      <c r="B1913" s="150"/>
      <c r="C1913" s="76" t="s">
        <v>246</v>
      </c>
      <c r="D1913" s="76" t="s">
        <v>246</v>
      </c>
      <c r="E1913" s="76" t="s">
        <v>1369</v>
      </c>
      <c r="F1913" s="77" t="s">
        <v>1122</v>
      </c>
      <c r="G1913" s="76" t="s">
        <v>1154</v>
      </c>
      <c r="H1913" s="77" t="s">
        <v>1124</v>
      </c>
      <c r="I1913" s="77" t="s">
        <v>1125</v>
      </c>
      <c r="J1913" s="79" t="s">
        <v>1370</v>
      </c>
    </row>
    <row r="1914" ht="27.75" customHeight="1" spans="1:10">
      <c r="A1914" s="150"/>
      <c r="B1914" s="150"/>
      <c r="C1914" s="76" t="s">
        <v>1127</v>
      </c>
      <c r="D1914" s="76" t="s">
        <v>246</v>
      </c>
      <c r="E1914" s="76" t="s">
        <v>246</v>
      </c>
      <c r="F1914" s="77" t="s">
        <v>246</v>
      </c>
      <c r="G1914" s="76" t="s">
        <v>246</v>
      </c>
      <c r="H1914" s="77" t="s">
        <v>246</v>
      </c>
      <c r="I1914" s="77" t="s">
        <v>246</v>
      </c>
      <c r="J1914" s="79" t="s">
        <v>246</v>
      </c>
    </row>
    <row r="1915" ht="27.75" customHeight="1" spans="1:10">
      <c r="A1915" s="150"/>
      <c r="B1915" s="150"/>
      <c r="C1915" s="76" t="s">
        <v>246</v>
      </c>
      <c r="D1915" s="76" t="s">
        <v>1128</v>
      </c>
      <c r="E1915" s="76" t="s">
        <v>246</v>
      </c>
      <c r="F1915" s="77" t="s">
        <v>246</v>
      </c>
      <c r="G1915" s="76" t="s">
        <v>246</v>
      </c>
      <c r="H1915" s="77" t="s">
        <v>246</v>
      </c>
      <c r="I1915" s="77" t="s">
        <v>246</v>
      </c>
      <c r="J1915" s="79" t="s">
        <v>246</v>
      </c>
    </row>
    <row r="1916" ht="27.75" customHeight="1" spans="1:10">
      <c r="A1916" s="150"/>
      <c r="B1916" s="150"/>
      <c r="C1916" s="76" t="s">
        <v>246</v>
      </c>
      <c r="D1916" s="76" t="s">
        <v>246</v>
      </c>
      <c r="E1916" s="76" t="s">
        <v>1371</v>
      </c>
      <c r="F1916" s="77" t="s">
        <v>1134</v>
      </c>
      <c r="G1916" s="76" t="s">
        <v>1292</v>
      </c>
      <c r="H1916" s="77" t="s">
        <v>1124</v>
      </c>
      <c r="I1916" s="77" t="s">
        <v>1125</v>
      </c>
      <c r="J1916" s="79" t="s">
        <v>1362</v>
      </c>
    </row>
    <row r="1917" ht="27.75" customHeight="1" spans="1:10">
      <c r="A1917" s="150"/>
      <c r="B1917" s="150"/>
      <c r="C1917" s="76" t="s">
        <v>1131</v>
      </c>
      <c r="D1917" s="76" t="s">
        <v>246</v>
      </c>
      <c r="E1917" s="76" t="s">
        <v>246</v>
      </c>
      <c r="F1917" s="77" t="s">
        <v>246</v>
      </c>
      <c r="G1917" s="76" t="s">
        <v>246</v>
      </c>
      <c r="H1917" s="77" t="s">
        <v>246</v>
      </c>
      <c r="I1917" s="77" t="s">
        <v>246</v>
      </c>
      <c r="J1917" s="79" t="s">
        <v>246</v>
      </c>
    </row>
    <row r="1918" ht="27.75" customHeight="1" spans="1:10">
      <c r="A1918" s="150"/>
      <c r="B1918" s="150"/>
      <c r="C1918" s="76" t="s">
        <v>246</v>
      </c>
      <c r="D1918" s="76" t="s">
        <v>1132</v>
      </c>
      <c r="E1918" s="76" t="s">
        <v>246</v>
      </c>
      <c r="F1918" s="77" t="s">
        <v>246</v>
      </c>
      <c r="G1918" s="76" t="s">
        <v>246</v>
      </c>
      <c r="H1918" s="77" t="s">
        <v>246</v>
      </c>
      <c r="I1918" s="77" t="s">
        <v>246</v>
      </c>
      <c r="J1918" s="79" t="s">
        <v>246</v>
      </c>
    </row>
    <row r="1919" ht="27.75" customHeight="1" spans="1:10">
      <c r="A1919" s="150"/>
      <c r="B1919" s="150"/>
      <c r="C1919" s="76" t="s">
        <v>246</v>
      </c>
      <c r="D1919" s="76" t="s">
        <v>246</v>
      </c>
      <c r="E1919" s="76" t="s">
        <v>1133</v>
      </c>
      <c r="F1919" s="77" t="s">
        <v>1134</v>
      </c>
      <c r="G1919" s="76" t="s">
        <v>1135</v>
      </c>
      <c r="H1919" s="77" t="s">
        <v>1124</v>
      </c>
      <c r="I1919" s="77" t="s">
        <v>1125</v>
      </c>
      <c r="J1919" s="79" t="s">
        <v>1136</v>
      </c>
    </row>
    <row r="1920" ht="156.75" customHeight="1" spans="1:10">
      <c r="A1920" s="76" t="s">
        <v>1372</v>
      </c>
      <c r="B1920" s="80" t="s">
        <v>1373</v>
      </c>
      <c r="C1920" s="150"/>
      <c r="D1920" s="150"/>
      <c r="E1920" s="150"/>
      <c r="F1920" s="29"/>
      <c r="G1920" s="150"/>
      <c r="H1920" s="29"/>
      <c r="I1920" s="29"/>
      <c r="J1920" s="151"/>
    </row>
    <row r="1921" ht="27.75" customHeight="1" spans="1:10">
      <c r="A1921" s="150"/>
      <c r="B1921" s="150"/>
      <c r="C1921" s="76" t="s">
        <v>1119</v>
      </c>
      <c r="D1921" s="76" t="s">
        <v>246</v>
      </c>
      <c r="E1921" s="76" t="s">
        <v>246</v>
      </c>
      <c r="F1921" s="77" t="s">
        <v>246</v>
      </c>
      <c r="G1921" s="76" t="s">
        <v>246</v>
      </c>
      <c r="H1921" s="77" t="s">
        <v>246</v>
      </c>
      <c r="I1921" s="77" t="s">
        <v>246</v>
      </c>
      <c r="J1921" s="79" t="s">
        <v>246</v>
      </c>
    </row>
    <row r="1922" ht="27.75" customHeight="1" spans="1:10">
      <c r="A1922" s="150"/>
      <c r="B1922" s="150"/>
      <c r="C1922" s="76" t="s">
        <v>246</v>
      </c>
      <c r="D1922" s="76" t="s">
        <v>1139</v>
      </c>
      <c r="E1922" s="76" t="s">
        <v>246</v>
      </c>
      <c r="F1922" s="77" t="s">
        <v>246</v>
      </c>
      <c r="G1922" s="76" t="s">
        <v>246</v>
      </c>
      <c r="H1922" s="77" t="s">
        <v>246</v>
      </c>
      <c r="I1922" s="77" t="s">
        <v>246</v>
      </c>
      <c r="J1922" s="79" t="s">
        <v>246</v>
      </c>
    </row>
    <row r="1923" ht="27.75" customHeight="1" spans="1:10">
      <c r="A1923" s="150"/>
      <c r="B1923" s="150"/>
      <c r="C1923" s="76" t="s">
        <v>246</v>
      </c>
      <c r="D1923" s="76" t="s">
        <v>246</v>
      </c>
      <c r="E1923" s="76" t="s">
        <v>1374</v>
      </c>
      <c r="F1923" s="77" t="s">
        <v>1122</v>
      </c>
      <c r="G1923" s="76" t="s">
        <v>1481</v>
      </c>
      <c r="H1923" s="77" t="s">
        <v>1163</v>
      </c>
      <c r="I1923" s="77" t="s">
        <v>1125</v>
      </c>
      <c r="J1923" s="79" t="s">
        <v>1376</v>
      </c>
    </row>
    <row r="1924" ht="27.75" customHeight="1" spans="1:10">
      <c r="A1924" s="150"/>
      <c r="B1924" s="150"/>
      <c r="C1924" s="76" t="s">
        <v>246</v>
      </c>
      <c r="D1924" s="76" t="s">
        <v>1120</v>
      </c>
      <c r="E1924" s="76" t="s">
        <v>246</v>
      </c>
      <c r="F1924" s="77" t="s">
        <v>246</v>
      </c>
      <c r="G1924" s="76" t="s">
        <v>246</v>
      </c>
      <c r="H1924" s="77" t="s">
        <v>246</v>
      </c>
      <c r="I1924" s="77" t="s">
        <v>246</v>
      </c>
      <c r="J1924" s="79" t="s">
        <v>246</v>
      </c>
    </row>
    <row r="1925" ht="27.75" customHeight="1" spans="1:10">
      <c r="A1925" s="150"/>
      <c r="B1925" s="150"/>
      <c r="C1925" s="76" t="s">
        <v>246</v>
      </c>
      <c r="D1925" s="76" t="s">
        <v>246</v>
      </c>
      <c r="E1925" s="76" t="s">
        <v>1377</v>
      </c>
      <c r="F1925" s="77" t="s">
        <v>1122</v>
      </c>
      <c r="G1925" s="76" t="s">
        <v>1154</v>
      </c>
      <c r="H1925" s="77" t="s">
        <v>1124</v>
      </c>
      <c r="I1925" s="77" t="s">
        <v>1125</v>
      </c>
      <c r="J1925" s="79" t="s">
        <v>1376</v>
      </c>
    </row>
    <row r="1926" ht="27.75" customHeight="1" spans="1:10">
      <c r="A1926" s="150"/>
      <c r="B1926" s="150"/>
      <c r="C1926" s="76" t="s">
        <v>246</v>
      </c>
      <c r="D1926" s="76" t="s">
        <v>1206</v>
      </c>
      <c r="E1926" s="76" t="s">
        <v>246</v>
      </c>
      <c r="F1926" s="77" t="s">
        <v>246</v>
      </c>
      <c r="G1926" s="76" t="s">
        <v>246</v>
      </c>
      <c r="H1926" s="77" t="s">
        <v>246</v>
      </c>
      <c r="I1926" s="77" t="s">
        <v>246</v>
      </c>
      <c r="J1926" s="79" t="s">
        <v>246</v>
      </c>
    </row>
    <row r="1927" ht="27.75" customHeight="1" spans="1:10">
      <c r="A1927" s="150"/>
      <c r="B1927" s="150"/>
      <c r="C1927" s="76" t="s">
        <v>246</v>
      </c>
      <c r="D1927" s="76" t="s">
        <v>246</v>
      </c>
      <c r="E1927" s="76" t="s">
        <v>1378</v>
      </c>
      <c r="F1927" s="77" t="s">
        <v>1122</v>
      </c>
      <c r="G1927" s="76" t="s">
        <v>1154</v>
      </c>
      <c r="H1927" s="77" t="s">
        <v>1124</v>
      </c>
      <c r="I1927" s="77" t="s">
        <v>1125</v>
      </c>
      <c r="J1927" s="79" t="s">
        <v>1379</v>
      </c>
    </row>
    <row r="1928" ht="27.75" customHeight="1" spans="1:10">
      <c r="A1928" s="150"/>
      <c r="B1928" s="150"/>
      <c r="C1928" s="76" t="s">
        <v>1127</v>
      </c>
      <c r="D1928" s="76" t="s">
        <v>246</v>
      </c>
      <c r="E1928" s="76" t="s">
        <v>246</v>
      </c>
      <c r="F1928" s="77" t="s">
        <v>246</v>
      </c>
      <c r="G1928" s="76" t="s">
        <v>246</v>
      </c>
      <c r="H1928" s="77" t="s">
        <v>246</v>
      </c>
      <c r="I1928" s="77" t="s">
        <v>246</v>
      </c>
      <c r="J1928" s="79" t="s">
        <v>246</v>
      </c>
    </row>
    <row r="1929" ht="27.75" customHeight="1" spans="1:10">
      <c r="A1929" s="150"/>
      <c r="B1929" s="150"/>
      <c r="C1929" s="76" t="s">
        <v>246</v>
      </c>
      <c r="D1929" s="76" t="s">
        <v>1128</v>
      </c>
      <c r="E1929" s="76" t="s">
        <v>246</v>
      </c>
      <c r="F1929" s="77" t="s">
        <v>246</v>
      </c>
      <c r="G1929" s="76" t="s">
        <v>246</v>
      </c>
      <c r="H1929" s="77" t="s">
        <v>246</v>
      </c>
      <c r="I1929" s="77" t="s">
        <v>246</v>
      </c>
      <c r="J1929" s="79" t="s">
        <v>246</v>
      </c>
    </row>
    <row r="1930" ht="27.75" customHeight="1" spans="1:10">
      <c r="A1930" s="150"/>
      <c r="B1930" s="150"/>
      <c r="C1930" s="76" t="s">
        <v>246</v>
      </c>
      <c r="D1930" s="76" t="s">
        <v>246</v>
      </c>
      <c r="E1930" s="76" t="s">
        <v>1380</v>
      </c>
      <c r="F1930" s="77" t="s">
        <v>1122</v>
      </c>
      <c r="G1930" s="76" t="s">
        <v>1123</v>
      </c>
      <c r="H1930" s="77" t="s">
        <v>1124</v>
      </c>
      <c r="I1930" s="77" t="s">
        <v>1125</v>
      </c>
      <c r="J1930" s="79" t="s">
        <v>1381</v>
      </c>
    </row>
    <row r="1931" ht="27.75" customHeight="1" spans="1:10">
      <c r="A1931" s="150"/>
      <c r="B1931" s="150"/>
      <c r="C1931" s="76" t="s">
        <v>1131</v>
      </c>
      <c r="D1931" s="76" t="s">
        <v>246</v>
      </c>
      <c r="E1931" s="76" t="s">
        <v>246</v>
      </c>
      <c r="F1931" s="77" t="s">
        <v>246</v>
      </c>
      <c r="G1931" s="76" t="s">
        <v>246</v>
      </c>
      <c r="H1931" s="77" t="s">
        <v>246</v>
      </c>
      <c r="I1931" s="77" t="s">
        <v>246</v>
      </c>
      <c r="J1931" s="79" t="s">
        <v>246</v>
      </c>
    </row>
    <row r="1932" ht="27.75" customHeight="1" spans="1:10">
      <c r="A1932" s="150"/>
      <c r="B1932" s="150"/>
      <c r="C1932" s="76" t="s">
        <v>246</v>
      </c>
      <c r="D1932" s="76" t="s">
        <v>1132</v>
      </c>
      <c r="E1932" s="76" t="s">
        <v>246</v>
      </c>
      <c r="F1932" s="77" t="s">
        <v>246</v>
      </c>
      <c r="G1932" s="76" t="s">
        <v>246</v>
      </c>
      <c r="H1932" s="77" t="s">
        <v>246</v>
      </c>
      <c r="I1932" s="77" t="s">
        <v>246</v>
      </c>
      <c r="J1932" s="79" t="s">
        <v>246</v>
      </c>
    </row>
    <row r="1933" ht="27.75" customHeight="1" spans="1:10">
      <c r="A1933" s="150"/>
      <c r="B1933" s="150"/>
      <c r="C1933" s="76" t="s">
        <v>246</v>
      </c>
      <c r="D1933" s="76" t="s">
        <v>246</v>
      </c>
      <c r="E1933" s="76" t="s">
        <v>1251</v>
      </c>
      <c r="F1933" s="77" t="s">
        <v>1134</v>
      </c>
      <c r="G1933" s="76" t="s">
        <v>1292</v>
      </c>
      <c r="H1933" s="77" t="s">
        <v>1124</v>
      </c>
      <c r="I1933" s="77" t="s">
        <v>1125</v>
      </c>
      <c r="J1933" s="79" t="s">
        <v>1136</v>
      </c>
    </row>
    <row r="1934" ht="27.75" customHeight="1" spans="1:10">
      <c r="A1934" s="150"/>
      <c r="B1934" s="150"/>
      <c r="C1934" s="76" t="s">
        <v>246</v>
      </c>
      <c r="D1934" s="76" t="s">
        <v>246</v>
      </c>
      <c r="E1934" s="76" t="s">
        <v>1382</v>
      </c>
      <c r="F1934" s="77" t="s">
        <v>1134</v>
      </c>
      <c r="G1934" s="76" t="s">
        <v>1292</v>
      </c>
      <c r="H1934" s="77" t="s">
        <v>1124</v>
      </c>
      <c r="I1934" s="77" t="s">
        <v>1125</v>
      </c>
      <c r="J1934" s="79" t="s">
        <v>1136</v>
      </c>
    </row>
    <row r="1935" ht="156.75" customHeight="1" spans="1:10">
      <c r="A1935" s="76" t="s">
        <v>1533</v>
      </c>
      <c r="B1935" s="80" t="s">
        <v>1534</v>
      </c>
      <c r="C1935" s="150"/>
      <c r="D1935" s="150"/>
      <c r="E1935" s="150"/>
      <c r="F1935" s="29"/>
      <c r="G1935" s="150"/>
      <c r="H1935" s="29"/>
      <c r="I1935" s="29"/>
      <c r="J1935" s="151"/>
    </row>
    <row r="1936" ht="27.75" customHeight="1" spans="1:10">
      <c r="A1936" s="150"/>
      <c r="B1936" s="150"/>
      <c r="C1936" s="76" t="s">
        <v>1119</v>
      </c>
      <c r="D1936" s="76" t="s">
        <v>246</v>
      </c>
      <c r="E1936" s="76" t="s">
        <v>246</v>
      </c>
      <c r="F1936" s="77" t="s">
        <v>246</v>
      </c>
      <c r="G1936" s="76" t="s">
        <v>246</v>
      </c>
      <c r="H1936" s="77" t="s">
        <v>246</v>
      </c>
      <c r="I1936" s="77" t="s">
        <v>246</v>
      </c>
      <c r="J1936" s="79" t="s">
        <v>246</v>
      </c>
    </row>
    <row r="1937" ht="27.75" customHeight="1" spans="1:10">
      <c r="A1937" s="150"/>
      <c r="B1937" s="150"/>
      <c r="C1937" s="76" t="s">
        <v>246</v>
      </c>
      <c r="D1937" s="76" t="s">
        <v>1139</v>
      </c>
      <c r="E1937" s="76" t="s">
        <v>246</v>
      </c>
      <c r="F1937" s="77" t="s">
        <v>246</v>
      </c>
      <c r="G1937" s="76" t="s">
        <v>246</v>
      </c>
      <c r="H1937" s="77" t="s">
        <v>246</v>
      </c>
      <c r="I1937" s="77" t="s">
        <v>246</v>
      </c>
      <c r="J1937" s="79" t="s">
        <v>246</v>
      </c>
    </row>
    <row r="1938" ht="27.75" customHeight="1" spans="1:10">
      <c r="A1938" s="150"/>
      <c r="B1938" s="150"/>
      <c r="C1938" s="76" t="s">
        <v>246</v>
      </c>
      <c r="D1938" s="76" t="s">
        <v>246</v>
      </c>
      <c r="E1938" s="76" t="s">
        <v>1464</v>
      </c>
      <c r="F1938" s="77" t="s">
        <v>1134</v>
      </c>
      <c r="G1938" s="76" t="s">
        <v>1573</v>
      </c>
      <c r="H1938" s="77" t="s">
        <v>1163</v>
      </c>
      <c r="I1938" s="77" t="s">
        <v>1125</v>
      </c>
      <c r="J1938" s="79" t="s">
        <v>1311</v>
      </c>
    </row>
    <row r="1939" ht="27.75" customHeight="1" spans="1:10">
      <c r="A1939" s="150"/>
      <c r="B1939" s="150"/>
      <c r="C1939" s="76" t="s">
        <v>246</v>
      </c>
      <c r="D1939" s="76" t="s">
        <v>1120</v>
      </c>
      <c r="E1939" s="76" t="s">
        <v>246</v>
      </c>
      <c r="F1939" s="77" t="s">
        <v>246</v>
      </c>
      <c r="G1939" s="76" t="s">
        <v>246</v>
      </c>
      <c r="H1939" s="77" t="s">
        <v>246</v>
      </c>
      <c r="I1939" s="77" t="s">
        <v>246</v>
      </c>
      <c r="J1939" s="79" t="s">
        <v>246</v>
      </c>
    </row>
    <row r="1940" ht="27.75" customHeight="1" spans="1:10">
      <c r="A1940" s="150"/>
      <c r="B1940" s="150"/>
      <c r="C1940" s="76" t="s">
        <v>246</v>
      </c>
      <c r="D1940" s="76" t="s">
        <v>246</v>
      </c>
      <c r="E1940" s="76" t="s">
        <v>1466</v>
      </c>
      <c r="F1940" s="77" t="s">
        <v>1122</v>
      </c>
      <c r="G1940" s="76" t="s">
        <v>1154</v>
      </c>
      <c r="H1940" s="77" t="s">
        <v>1124</v>
      </c>
      <c r="I1940" s="77" t="s">
        <v>1125</v>
      </c>
      <c r="J1940" s="79" t="s">
        <v>1155</v>
      </c>
    </row>
    <row r="1941" ht="27.75" customHeight="1" spans="1:10">
      <c r="A1941" s="150"/>
      <c r="B1941" s="150"/>
      <c r="C1941" s="76" t="s">
        <v>1127</v>
      </c>
      <c r="D1941" s="76" t="s">
        <v>246</v>
      </c>
      <c r="E1941" s="76" t="s">
        <v>246</v>
      </c>
      <c r="F1941" s="77" t="s">
        <v>246</v>
      </c>
      <c r="G1941" s="76" t="s">
        <v>246</v>
      </c>
      <c r="H1941" s="77" t="s">
        <v>246</v>
      </c>
      <c r="I1941" s="77" t="s">
        <v>246</v>
      </c>
      <c r="J1941" s="79" t="s">
        <v>246</v>
      </c>
    </row>
    <row r="1942" ht="27.75" customHeight="1" spans="1:10">
      <c r="A1942" s="150"/>
      <c r="B1942" s="150"/>
      <c r="C1942" s="76" t="s">
        <v>246</v>
      </c>
      <c r="D1942" s="76" t="s">
        <v>1128</v>
      </c>
      <c r="E1942" s="76" t="s">
        <v>246</v>
      </c>
      <c r="F1942" s="77" t="s">
        <v>246</v>
      </c>
      <c r="G1942" s="76" t="s">
        <v>246</v>
      </c>
      <c r="H1942" s="77" t="s">
        <v>246</v>
      </c>
      <c r="I1942" s="77" t="s">
        <v>246</v>
      </c>
      <c r="J1942" s="79" t="s">
        <v>246</v>
      </c>
    </row>
    <row r="1943" ht="27.75" customHeight="1" spans="1:10">
      <c r="A1943" s="150"/>
      <c r="B1943" s="150"/>
      <c r="C1943" s="76" t="s">
        <v>246</v>
      </c>
      <c r="D1943" s="76" t="s">
        <v>246</v>
      </c>
      <c r="E1943" s="76" t="s">
        <v>1215</v>
      </c>
      <c r="F1943" s="77" t="s">
        <v>1134</v>
      </c>
      <c r="G1943" s="76" t="s">
        <v>1135</v>
      </c>
      <c r="H1943" s="77" t="s">
        <v>1124</v>
      </c>
      <c r="I1943" s="77" t="s">
        <v>1125</v>
      </c>
      <c r="J1943" s="79" t="s">
        <v>1468</v>
      </c>
    </row>
    <row r="1944" ht="27.75" customHeight="1" spans="1:10">
      <c r="A1944" s="150"/>
      <c r="B1944" s="150"/>
      <c r="C1944" s="76" t="s">
        <v>1131</v>
      </c>
      <c r="D1944" s="76" t="s">
        <v>246</v>
      </c>
      <c r="E1944" s="76" t="s">
        <v>246</v>
      </c>
      <c r="F1944" s="77" t="s">
        <v>246</v>
      </c>
      <c r="G1944" s="76" t="s">
        <v>246</v>
      </c>
      <c r="H1944" s="77" t="s">
        <v>246</v>
      </c>
      <c r="I1944" s="77" t="s">
        <v>246</v>
      </c>
      <c r="J1944" s="79" t="s">
        <v>246</v>
      </c>
    </row>
    <row r="1945" ht="27.75" customHeight="1" spans="1:10">
      <c r="A1945" s="150"/>
      <c r="B1945" s="150"/>
      <c r="C1945" s="76" t="s">
        <v>246</v>
      </c>
      <c r="D1945" s="76" t="s">
        <v>1132</v>
      </c>
      <c r="E1945" s="76" t="s">
        <v>246</v>
      </c>
      <c r="F1945" s="77" t="s">
        <v>246</v>
      </c>
      <c r="G1945" s="76" t="s">
        <v>246</v>
      </c>
      <c r="H1945" s="77" t="s">
        <v>246</v>
      </c>
      <c r="I1945" s="77" t="s">
        <v>246</v>
      </c>
      <c r="J1945" s="79" t="s">
        <v>246</v>
      </c>
    </row>
    <row r="1946" ht="27.75" customHeight="1" spans="1:10">
      <c r="A1946" s="150"/>
      <c r="B1946" s="150"/>
      <c r="C1946" s="76" t="s">
        <v>246</v>
      </c>
      <c r="D1946" s="76" t="s">
        <v>246</v>
      </c>
      <c r="E1946" s="76" t="s">
        <v>1536</v>
      </c>
      <c r="F1946" s="77" t="s">
        <v>1134</v>
      </c>
      <c r="G1946" s="76" t="s">
        <v>1135</v>
      </c>
      <c r="H1946" s="77" t="s">
        <v>1124</v>
      </c>
      <c r="I1946" s="77" t="s">
        <v>1125</v>
      </c>
      <c r="J1946" s="79" t="s">
        <v>1158</v>
      </c>
    </row>
    <row r="1947" ht="28.5" customHeight="1" spans="1:10">
      <c r="A1947" s="76" t="s">
        <v>120</v>
      </c>
      <c r="B1947" s="150"/>
      <c r="C1947" s="150"/>
      <c r="D1947" s="150"/>
      <c r="E1947" s="150"/>
      <c r="F1947" s="29"/>
      <c r="G1947" s="150"/>
      <c r="H1947" s="29"/>
      <c r="I1947" s="29"/>
      <c r="J1947" s="151"/>
    </row>
    <row r="1948" ht="156.75" customHeight="1" spans="1:10">
      <c r="A1948" s="76" t="s">
        <v>1372</v>
      </c>
      <c r="B1948" s="80" t="s">
        <v>1373</v>
      </c>
      <c r="C1948" s="150"/>
      <c r="D1948" s="150"/>
      <c r="E1948" s="150"/>
      <c r="F1948" s="29"/>
      <c r="G1948" s="150"/>
      <c r="H1948" s="29"/>
      <c r="I1948" s="29"/>
      <c r="J1948" s="151"/>
    </row>
    <row r="1949" ht="27.75" customHeight="1" spans="1:10">
      <c r="A1949" s="150"/>
      <c r="B1949" s="150"/>
      <c r="C1949" s="76" t="s">
        <v>1119</v>
      </c>
      <c r="D1949" s="76" t="s">
        <v>246</v>
      </c>
      <c r="E1949" s="76" t="s">
        <v>246</v>
      </c>
      <c r="F1949" s="77" t="s">
        <v>246</v>
      </c>
      <c r="G1949" s="76" t="s">
        <v>246</v>
      </c>
      <c r="H1949" s="77" t="s">
        <v>246</v>
      </c>
      <c r="I1949" s="77" t="s">
        <v>246</v>
      </c>
      <c r="J1949" s="79" t="s">
        <v>246</v>
      </c>
    </row>
    <row r="1950" ht="27.75" customHeight="1" spans="1:10">
      <c r="A1950" s="150"/>
      <c r="B1950" s="150"/>
      <c r="C1950" s="76" t="s">
        <v>246</v>
      </c>
      <c r="D1950" s="76" t="s">
        <v>1139</v>
      </c>
      <c r="E1950" s="76" t="s">
        <v>246</v>
      </c>
      <c r="F1950" s="77" t="s">
        <v>246</v>
      </c>
      <c r="G1950" s="76" t="s">
        <v>246</v>
      </c>
      <c r="H1950" s="77" t="s">
        <v>246</v>
      </c>
      <c r="I1950" s="77" t="s">
        <v>246</v>
      </c>
      <c r="J1950" s="79" t="s">
        <v>246</v>
      </c>
    </row>
    <row r="1951" ht="27.75" customHeight="1" spans="1:10">
      <c r="A1951" s="150"/>
      <c r="B1951" s="150"/>
      <c r="C1951" s="76" t="s">
        <v>246</v>
      </c>
      <c r="D1951" s="76" t="s">
        <v>246</v>
      </c>
      <c r="E1951" s="76" t="s">
        <v>1374</v>
      </c>
      <c r="F1951" s="77" t="s">
        <v>1122</v>
      </c>
      <c r="G1951" s="76" t="s">
        <v>1515</v>
      </c>
      <c r="H1951" s="77" t="s">
        <v>1163</v>
      </c>
      <c r="I1951" s="77" t="s">
        <v>1125</v>
      </c>
      <c r="J1951" s="79" t="s">
        <v>1376</v>
      </c>
    </row>
    <row r="1952" ht="27.75" customHeight="1" spans="1:10">
      <c r="A1952" s="150"/>
      <c r="B1952" s="150"/>
      <c r="C1952" s="76" t="s">
        <v>246</v>
      </c>
      <c r="D1952" s="76" t="s">
        <v>1120</v>
      </c>
      <c r="E1952" s="76" t="s">
        <v>246</v>
      </c>
      <c r="F1952" s="77" t="s">
        <v>246</v>
      </c>
      <c r="G1952" s="76" t="s">
        <v>246</v>
      </c>
      <c r="H1952" s="77" t="s">
        <v>246</v>
      </c>
      <c r="I1952" s="77" t="s">
        <v>246</v>
      </c>
      <c r="J1952" s="79" t="s">
        <v>246</v>
      </c>
    </row>
    <row r="1953" ht="27.75" customHeight="1" spans="1:10">
      <c r="A1953" s="150"/>
      <c r="B1953" s="150"/>
      <c r="C1953" s="76" t="s">
        <v>246</v>
      </c>
      <c r="D1953" s="76" t="s">
        <v>246</v>
      </c>
      <c r="E1953" s="76" t="s">
        <v>1377</v>
      </c>
      <c r="F1953" s="77" t="s">
        <v>1122</v>
      </c>
      <c r="G1953" s="76" t="s">
        <v>1154</v>
      </c>
      <c r="H1953" s="77" t="s">
        <v>1124</v>
      </c>
      <c r="I1953" s="77" t="s">
        <v>1125</v>
      </c>
      <c r="J1953" s="79" t="s">
        <v>1376</v>
      </c>
    </row>
    <row r="1954" ht="27.75" customHeight="1" spans="1:10">
      <c r="A1954" s="150"/>
      <c r="B1954" s="150"/>
      <c r="C1954" s="76" t="s">
        <v>246</v>
      </c>
      <c r="D1954" s="76" t="s">
        <v>1206</v>
      </c>
      <c r="E1954" s="76" t="s">
        <v>246</v>
      </c>
      <c r="F1954" s="77" t="s">
        <v>246</v>
      </c>
      <c r="G1954" s="76" t="s">
        <v>246</v>
      </c>
      <c r="H1954" s="77" t="s">
        <v>246</v>
      </c>
      <c r="I1954" s="77" t="s">
        <v>246</v>
      </c>
      <c r="J1954" s="79" t="s">
        <v>246</v>
      </c>
    </row>
    <row r="1955" ht="27.75" customHeight="1" spans="1:10">
      <c r="A1955" s="150"/>
      <c r="B1955" s="150"/>
      <c r="C1955" s="76" t="s">
        <v>246</v>
      </c>
      <c r="D1955" s="76" t="s">
        <v>246</v>
      </c>
      <c r="E1955" s="76" t="s">
        <v>1378</v>
      </c>
      <c r="F1955" s="77" t="s">
        <v>1122</v>
      </c>
      <c r="G1955" s="76" t="s">
        <v>1154</v>
      </c>
      <c r="H1955" s="77" t="s">
        <v>1124</v>
      </c>
      <c r="I1955" s="77" t="s">
        <v>1125</v>
      </c>
      <c r="J1955" s="79" t="s">
        <v>1379</v>
      </c>
    </row>
    <row r="1956" ht="27.75" customHeight="1" spans="1:10">
      <c r="A1956" s="150"/>
      <c r="B1956" s="150"/>
      <c r="C1956" s="76" t="s">
        <v>1127</v>
      </c>
      <c r="D1956" s="76" t="s">
        <v>246</v>
      </c>
      <c r="E1956" s="76" t="s">
        <v>246</v>
      </c>
      <c r="F1956" s="77" t="s">
        <v>246</v>
      </c>
      <c r="G1956" s="76" t="s">
        <v>246</v>
      </c>
      <c r="H1956" s="77" t="s">
        <v>246</v>
      </c>
      <c r="I1956" s="77" t="s">
        <v>246</v>
      </c>
      <c r="J1956" s="79" t="s">
        <v>246</v>
      </c>
    </row>
    <row r="1957" ht="27.75" customHeight="1" spans="1:10">
      <c r="A1957" s="150"/>
      <c r="B1957" s="150"/>
      <c r="C1957" s="76" t="s">
        <v>246</v>
      </c>
      <c r="D1957" s="76" t="s">
        <v>1128</v>
      </c>
      <c r="E1957" s="76" t="s">
        <v>246</v>
      </c>
      <c r="F1957" s="77" t="s">
        <v>246</v>
      </c>
      <c r="G1957" s="76" t="s">
        <v>246</v>
      </c>
      <c r="H1957" s="77" t="s">
        <v>246</v>
      </c>
      <c r="I1957" s="77" t="s">
        <v>246</v>
      </c>
      <c r="J1957" s="79" t="s">
        <v>246</v>
      </c>
    </row>
    <row r="1958" ht="27.75" customHeight="1" spans="1:10">
      <c r="A1958" s="150"/>
      <c r="B1958" s="150"/>
      <c r="C1958" s="76" t="s">
        <v>246</v>
      </c>
      <c r="D1958" s="76" t="s">
        <v>246</v>
      </c>
      <c r="E1958" s="76" t="s">
        <v>1380</v>
      </c>
      <c r="F1958" s="77" t="s">
        <v>1122</v>
      </c>
      <c r="G1958" s="76" t="s">
        <v>1123</v>
      </c>
      <c r="H1958" s="77" t="s">
        <v>1124</v>
      </c>
      <c r="I1958" s="77" t="s">
        <v>1125</v>
      </c>
      <c r="J1958" s="79" t="s">
        <v>1381</v>
      </c>
    </row>
    <row r="1959" ht="27.75" customHeight="1" spans="1:10">
      <c r="A1959" s="150"/>
      <c r="B1959" s="150"/>
      <c r="C1959" s="76" t="s">
        <v>1131</v>
      </c>
      <c r="D1959" s="76" t="s">
        <v>246</v>
      </c>
      <c r="E1959" s="76" t="s">
        <v>246</v>
      </c>
      <c r="F1959" s="77" t="s">
        <v>246</v>
      </c>
      <c r="G1959" s="76" t="s">
        <v>246</v>
      </c>
      <c r="H1959" s="77" t="s">
        <v>246</v>
      </c>
      <c r="I1959" s="77" t="s">
        <v>246</v>
      </c>
      <c r="J1959" s="79" t="s">
        <v>246</v>
      </c>
    </row>
    <row r="1960" ht="27.75" customHeight="1" spans="1:10">
      <c r="A1960" s="150"/>
      <c r="B1960" s="150"/>
      <c r="C1960" s="76" t="s">
        <v>246</v>
      </c>
      <c r="D1960" s="76" t="s">
        <v>1132</v>
      </c>
      <c r="E1960" s="76" t="s">
        <v>246</v>
      </c>
      <c r="F1960" s="77" t="s">
        <v>246</v>
      </c>
      <c r="G1960" s="76" t="s">
        <v>246</v>
      </c>
      <c r="H1960" s="77" t="s">
        <v>246</v>
      </c>
      <c r="I1960" s="77" t="s">
        <v>246</v>
      </c>
      <c r="J1960" s="79" t="s">
        <v>246</v>
      </c>
    </row>
    <row r="1961" ht="27.75" customHeight="1" spans="1:10">
      <c r="A1961" s="150"/>
      <c r="B1961" s="150"/>
      <c r="C1961" s="76" t="s">
        <v>246</v>
      </c>
      <c r="D1961" s="76" t="s">
        <v>246</v>
      </c>
      <c r="E1961" s="76" t="s">
        <v>1251</v>
      </c>
      <c r="F1961" s="77" t="s">
        <v>1134</v>
      </c>
      <c r="G1961" s="76" t="s">
        <v>1292</v>
      </c>
      <c r="H1961" s="77" t="s">
        <v>1124</v>
      </c>
      <c r="I1961" s="77" t="s">
        <v>1125</v>
      </c>
      <c r="J1961" s="79" t="s">
        <v>1136</v>
      </c>
    </row>
    <row r="1962" ht="27.75" customHeight="1" spans="1:10">
      <c r="A1962" s="150"/>
      <c r="B1962" s="150"/>
      <c r="C1962" s="76" t="s">
        <v>246</v>
      </c>
      <c r="D1962" s="76" t="s">
        <v>246</v>
      </c>
      <c r="E1962" s="76" t="s">
        <v>1382</v>
      </c>
      <c r="F1962" s="77" t="s">
        <v>1134</v>
      </c>
      <c r="G1962" s="76" t="s">
        <v>1292</v>
      </c>
      <c r="H1962" s="77" t="s">
        <v>1124</v>
      </c>
      <c r="I1962" s="77" t="s">
        <v>1125</v>
      </c>
      <c r="J1962" s="79" t="s">
        <v>1136</v>
      </c>
    </row>
    <row r="1963" ht="156.75" customHeight="1" spans="1:10">
      <c r="A1963" s="76" t="s">
        <v>1383</v>
      </c>
      <c r="B1963" s="80" t="s">
        <v>1494</v>
      </c>
      <c r="C1963" s="150"/>
      <c r="D1963" s="150"/>
      <c r="E1963" s="150"/>
      <c r="F1963" s="29"/>
      <c r="G1963" s="150"/>
      <c r="H1963" s="29"/>
      <c r="I1963" s="29"/>
      <c r="J1963" s="151"/>
    </row>
    <row r="1964" ht="27.75" customHeight="1" spans="1:10">
      <c r="A1964" s="150"/>
      <c r="B1964" s="150"/>
      <c r="C1964" s="76" t="s">
        <v>1119</v>
      </c>
      <c r="D1964" s="76" t="s">
        <v>246</v>
      </c>
      <c r="E1964" s="76" t="s">
        <v>246</v>
      </c>
      <c r="F1964" s="77" t="s">
        <v>246</v>
      </c>
      <c r="G1964" s="76" t="s">
        <v>246</v>
      </c>
      <c r="H1964" s="77" t="s">
        <v>246</v>
      </c>
      <c r="I1964" s="77" t="s">
        <v>246</v>
      </c>
      <c r="J1964" s="79" t="s">
        <v>246</v>
      </c>
    </row>
    <row r="1965" ht="27.75" customHeight="1" spans="1:10">
      <c r="A1965" s="150"/>
      <c r="B1965" s="150"/>
      <c r="C1965" s="76" t="s">
        <v>246</v>
      </c>
      <c r="D1965" s="76" t="s">
        <v>1139</v>
      </c>
      <c r="E1965" s="76" t="s">
        <v>246</v>
      </c>
      <c r="F1965" s="77" t="s">
        <v>246</v>
      </c>
      <c r="G1965" s="76" t="s">
        <v>246</v>
      </c>
      <c r="H1965" s="77" t="s">
        <v>246</v>
      </c>
      <c r="I1965" s="77" t="s">
        <v>246</v>
      </c>
      <c r="J1965" s="79" t="s">
        <v>246</v>
      </c>
    </row>
    <row r="1966" ht="27.75" customHeight="1" spans="1:10">
      <c r="A1966" s="150"/>
      <c r="B1966" s="150"/>
      <c r="C1966" s="76" t="s">
        <v>246</v>
      </c>
      <c r="D1966" s="76" t="s">
        <v>246</v>
      </c>
      <c r="E1966" s="76" t="s">
        <v>1385</v>
      </c>
      <c r="F1966" s="77" t="s">
        <v>1122</v>
      </c>
      <c r="G1966" s="76" t="s">
        <v>1245</v>
      </c>
      <c r="H1966" s="77" t="s">
        <v>1185</v>
      </c>
      <c r="I1966" s="77" t="s">
        <v>1125</v>
      </c>
      <c r="J1966" s="79" t="s">
        <v>1386</v>
      </c>
    </row>
    <row r="1967" ht="27.75" customHeight="1" spans="1:10">
      <c r="A1967" s="150"/>
      <c r="B1967" s="150"/>
      <c r="C1967" s="76" t="s">
        <v>246</v>
      </c>
      <c r="D1967" s="76" t="s">
        <v>246</v>
      </c>
      <c r="E1967" s="76" t="s">
        <v>1495</v>
      </c>
      <c r="F1967" s="77" t="s">
        <v>1122</v>
      </c>
      <c r="G1967" s="76" t="s">
        <v>1577</v>
      </c>
      <c r="H1967" s="77" t="s">
        <v>1163</v>
      </c>
      <c r="I1967" s="77" t="s">
        <v>1125</v>
      </c>
      <c r="J1967" s="79" t="s">
        <v>1386</v>
      </c>
    </row>
    <row r="1968" ht="27.75" customHeight="1" spans="1:10">
      <c r="A1968" s="150"/>
      <c r="B1968" s="150"/>
      <c r="C1968" s="76" t="s">
        <v>246</v>
      </c>
      <c r="D1968" s="76" t="s">
        <v>246</v>
      </c>
      <c r="E1968" s="76" t="s">
        <v>1497</v>
      </c>
      <c r="F1968" s="77" t="s">
        <v>1122</v>
      </c>
      <c r="G1968" s="76" t="s">
        <v>1578</v>
      </c>
      <c r="H1968" s="77" t="s">
        <v>1163</v>
      </c>
      <c r="I1968" s="77" t="s">
        <v>1125</v>
      </c>
      <c r="J1968" s="79" t="s">
        <v>1386</v>
      </c>
    </row>
    <row r="1969" ht="27.75" customHeight="1" spans="1:10">
      <c r="A1969" s="150"/>
      <c r="B1969" s="150"/>
      <c r="C1969" s="76" t="s">
        <v>246</v>
      </c>
      <c r="D1969" s="76" t="s">
        <v>1120</v>
      </c>
      <c r="E1969" s="76" t="s">
        <v>246</v>
      </c>
      <c r="F1969" s="77" t="s">
        <v>246</v>
      </c>
      <c r="G1969" s="76" t="s">
        <v>246</v>
      </c>
      <c r="H1969" s="77" t="s">
        <v>246</v>
      </c>
      <c r="I1969" s="77" t="s">
        <v>246</v>
      </c>
      <c r="J1969" s="79" t="s">
        <v>246</v>
      </c>
    </row>
    <row r="1970" ht="27.75" customHeight="1" spans="1:10">
      <c r="A1970" s="150"/>
      <c r="B1970" s="150"/>
      <c r="C1970" s="76" t="s">
        <v>246</v>
      </c>
      <c r="D1970" s="76" t="s">
        <v>246</v>
      </c>
      <c r="E1970" s="76" t="s">
        <v>1391</v>
      </c>
      <c r="F1970" s="77" t="s">
        <v>1122</v>
      </c>
      <c r="G1970" s="76" t="s">
        <v>1154</v>
      </c>
      <c r="H1970" s="77" t="s">
        <v>1124</v>
      </c>
      <c r="I1970" s="77" t="s">
        <v>1125</v>
      </c>
      <c r="J1970" s="79" t="s">
        <v>1392</v>
      </c>
    </row>
    <row r="1971" ht="27.75" customHeight="1" spans="1:10">
      <c r="A1971" s="150"/>
      <c r="B1971" s="150"/>
      <c r="C1971" s="76" t="s">
        <v>246</v>
      </c>
      <c r="D1971" s="76" t="s">
        <v>246</v>
      </c>
      <c r="E1971" s="76" t="s">
        <v>1393</v>
      </c>
      <c r="F1971" s="77" t="s">
        <v>1130</v>
      </c>
      <c r="G1971" s="76" t="s">
        <v>1394</v>
      </c>
      <c r="H1971" s="77" t="s">
        <v>1124</v>
      </c>
      <c r="I1971" s="77" t="s">
        <v>1125</v>
      </c>
      <c r="J1971" s="79" t="s">
        <v>1392</v>
      </c>
    </row>
    <row r="1972" ht="27.75" customHeight="1" spans="1:10">
      <c r="A1972" s="150"/>
      <c r="B1972" s="150"/>
      <c r="C1972" s="76" t="s">
        <v>246</v>
      </c>
      <c r="D1972" s="76" t="s">
        <v>246</v>
      </c>
      <c r="E1972" s="76" t="s">
        <v>1395</v>
      </c>
      <c r="F1972" s="77" t="s">
        <v>1122</v>
      </c>
      <c r="G1972" s="76" t="s">
        <v>1154</v>
      </c>
      <c r="H1972" s="77" t="s">
        <v>1124</v>
      </c>
      <c r="I1972" s="77" t="s">
        <v>1125</v>
      </c>
      <c r="J1972" s="79" t="s">
        <v>1392</v>
      </c>
    </row>
    <row r="1973" ht="27.75" customHeight="1" spans="1:10">
      <c r="A1973" s="150"/>
      <c r="B1973" s="150"/>
      <c r="C1973" s="76" t="s">
        <v>246</v>
      </c>
      <c r="D1973" s="76" t="s">
        <v>246</v>
      </c>
      <c r="E1973" s="76" t="s">
        <v>1396</v>
      </c>
      <c r="F1973" s="77" t="s">
        <v>1130</v>
      </c>
      <c r="G1973" s="76" t="s">
        <v>1500</v>
      </c>
      <c r="H1973" s="77" t="s">
        <v>1124</v>
      </c>
      <c r="I1973" s="77" t="s">
        <v>1125</v>
      </c>
      <c r="J1973" s="79" t="s">
        <v>1392</v>
      </c>
    </row>
    <row r="1974" ht="27.75" customHeight="1" spans="1:10">
      <c r="A1974" s="150"/>
      <c r="B1974" s="150"/>
      <c r="C1974" s="76" t="s">
        <v>246</v>
      </c>
      <c r="D1974" s="76" t="s">
        <v>246</v>
      </c>
      <c r="E1974" s="76" t="s">
        <v>1397</v>
      </c>
      <c r="F1974" s="77" t="s">
        <v>1134</v>
      </c>
      <c r="G1974" s="76" t="s">
        <v>1501</v>
      </c>
      <c r="H1974" s="77" t="s">
        <v>1124</v>
      </c>
      <c r="I1974" s="77" t="s">
        <v>1125</v>
      </c>
      <c r="J1974" s="79" t="s">
        <v>1392</v>
      </c>
    </row>
    <row r="1975" ht="27.75" customHeight="1" spans="1:10">
      <c r="A1975" s="150"/>
      <c r="B1975" s="150"/>
      <c r="C1975" s="76" t="s">
        <v>246</v>
      </c>
      <c r="D1975" s="76" t="s">
        <v>1206</v>
      </c>
      <c r="E1975" s="76" t="s">
        <v>246</v>
      </c>
      <c r="F1975" s="77" t="s">
        <v>246</v>
      </c>
      <c r="G1975" s="76" t="s">
        <v>246</v>
      </c>
      <c r="H1975" s="77" t="s">
        <v>246</v>
      </c>
      <c r="I1975" s="77" t="s">
        <v>246</v>
      </c>
      <c r="J1975" s="79" t="s">
        <v>246</v>
      </c>
    </row>
    <row r="1976" ht="27.75" customHeight="1" spans="1:10">
      <c r="A1976" s="150"/>
      <c r="B1976" s="150"/>
      <c r="C1976" s="76" t="s">
        <v>246</v>
      </c>
      <c r="D1976" s="76" t="s">
        <v>246</v>
      </c>
      <c r="E1976" s="76" t="s">
        <v>1398</v>
      </c>
      <c r="F1976" s="77" t="s">
        <v>1122</v>
      </c>
      <c r="G1976" s="76" t="s">
        <v>1502</v>
      </c>
      <c r="H1976" s="77" t="s">
        <v>1400</v>
      </c>
      <c r="I1976" s="77" t="s">
        <v>1125</v>
      </c>
      <c r="J1976" s="79" t="s">
        <v>1401</v>
      </c>
    </row>
    <row r="1977" ht="27.75" customHeight="1" spans="1:10">
      <c r="A1977" s="150"/>
      <c r="B1977" s="150"/>
      <c r="C1977" s="76" t="s">
        <v>246</v>
      </c>
      <c r="D1977" s="76" t="s">
        <v>246</v>
      </c>
      <c r="E1977" s="76" t="s">
        <v>1402</v>
      </c>
      <c r="F1977" s="77" t="s">
        <v>1122</v>
      </c>
      <c r="G1977" s="76" t="s">
        <v>1503</v>
      </c>
      <c r="H1977" s="77" t="s">
        <v>1400</v>
      </c>
      <c r="I1977" s="77" t="s">
        <v>1125</v>
      </c>
      <c r="J1977" s="79" t="s">
        <v>1401</v>
      </c>
    </row>
    <row r="1978" ht="27.75" customHeight="1" spans="1:10">
      <c r="A1978" s="150"/>
      <c r="B1978" s="150"/>
      <c r="C1978" s="76" t="s">
        <v>1127</v>
      </c>
      <c r="D1978" s="76" t="s">
        <v>246</v>
      </c>
      <c r="E1978" s="76" t="s">
        <v>246</v>
      </c>
      <c r="F1978" s="77" t="s">
        <v>246</v>
      </c>
      <c r="G1978" s="76" t="s">
        <v>246</v>
      </c>
      <c r="H1978" s="77" t="s">
        <v>246</v>
      </c>
      <c r="I1978" s="77" t="s">
        <v>246</v>
      </c>
      <c r="J1978" s="79" t="s">
        <v>246</v>
      </c>
    </row>
    <row r="1979" ht="27.75" customHeight="1" spans="1:10">
      <c r="A1979" s="150"/>
      <c r="B1979" s="150"/>
      <c r="C1979" s="76" t="s">
        <v>246</v>
      </c>
      <c r="D1979" s="76" t="s">
        <v>1128</v>
      </c>
      <c r="E1979" s="76" t="s">
        <v>246</v>
      </c>
      <c r="F1979" s="77" t="s">
        <v>246</v>
      </c>
      <c r="G1979" s="76" t="s">
        <v>246</v>
      </c>
      <c r="H1979" s="77" t="s">
        <v>246</v>
      </c>
      <c r="I1979" s="77" t="s">
        <v>246</v>
      </c>
      <c r="J1979" s="79" t="s">
        <v>246</v>
      </c>
    </row>
    <row r="1980" ht="27.75" customHeight="1" spans="1:10">
      <c r="A1980" s="150"/>
      <c r="B1980" s="150"/>
      <c r="C1980" s="76" t="s">
        <v>246</v>
      </c>
      <c r="D1980" s="76" t="s">
        <v>246</v>
      </c>
      <c r="E1980" s="76" t="s">
        <v>1404</v>
      </c>
      <c r="F1980" s="77" t="s">
        <v>1122</v>
      </c>
      <c r="G1980" s="76" t="s">
        <v>1154</v>
      </c>
      <c r="H1980" s="77" t="s">
        <v>1124</v>
      </c>
      <c r="I1980" s="77" t="s">
        <v>1125</v>
      </c>
      <c r="J1980" s="79" t="s">
        <v>1297</v>
      </c>
    </row>
    <row r="1981" ht="27.75" customHeight="1" spans="1:10">
      <c r="A1981" s="150"/>
      <c r="B1981" s="150"/>
      <c r="C1981" s="76" t="s">
        <v>246</v>
      </c>
      <c r="D1981" s="76" t="s">
        <v>1405</v>
      </c>
      <c r="E1981" s="76" t="s">
        <v>246</v>
      </c>
      <c r="F1981" s="77" t="s">
        <v>246</v>
      </c>
      <c r="G1981" s="76" t="s">
        <v>246</v>
      </c>
      <c r="H1981" s="77" t="s">
        <v>246</v>
      </c>
      <c r="I1981" s="77" t="s">
        <v>246</v>
      </c>
      <c r="J1981" s="79" t="s">
        <v>246</v>
      </c>
    </row>
    <row r="1982" ht="27.75" customHeight="1" spans="1:10">
      <c r="A1982" s="150"/>
      <c r="B1982" s="150"/>
      <c r="C1982" s="76" t="s">
        <v>246</v>
      </c>
      <c r="D1982" s="76" t="s">
        <v>246</v>
      </c>
      <c r="E1982" s="76" t="s">
        <v>1406</v>
      </c>
      <c r="F1982" s="77" t="s">
        <v>1122</v>
      </c>
      <c r="G1982" s="76" t="s">
        <v>211</v>
      </c>
      <c r="H1982" s="77" t="s">
        <v>1407</v>
      </c>
      <c r="I1982" s="77" t="s">
        <v>1125</v>
      </c>
      <c r="J1982" s="79" t="s">
        <v>1401</v>
      </c>
    </row>
    <row r="1983" ht="27.75" customHeight="1" spans="1:10">
      <c r="A1983" s="150"/>
      <c r="B1983" s="150"/>
      <c r="C1983" s="76" t="s">
        <v>1131</v>
      </c>
      <c r="D1983" s="76" t="s">
        <v>246</v>
      </c>
      <c r="E1983" s="76" t="s">
        <v>246</v>
      </c>
      <c r="F1983" s="77" t="s">
        <v>246</v>
      </c>
      <c r="G1983" s="76" t="s">
        <v>246</v>
      </c>
      <c r="H1983" s="77" t="s">
        <v>246</v>
      </c>
      <c r="I1983" s="77" t="s">
        <v>246</v>
      </c>
      <c r="J1983" s="79" t="s">
        <v>246</v>
      </c>
    </row>
    <row r="1984" ht="27.75" customHeight="1" spans="1:10">
      <c r="A1984" s="150"/>
      <c r="B1984" s="150"/>
      <c r="C1984" s="76" t="s">
        <v>246</v>
      </c>
      <c r="D1984" s="76" t="s">
        <v>1132</v>
      </c>
      <c r="E1984" s="76" t="s">
        <v>246</v>
      </c>
      <c r="F1984" s="77" t="s">
        <v>246</v>
      </c>
      <c r="G1984" s="76" t="s">
        <v>246</v>
      </c>
      <c r="H1984" s="77" t="s">
        <v>246</v>
      </c>
      <c r="I1984" s="77" t="s">
        <v>246</v>
      </c>
      <c r="J1984" s="79" t="s">
        <v>246</v>
      </c>
    </row>
    <row r="1985" ht="27.75" customHeight="1" spans="1:10">
      <c r="A1985" s="150"/>
      <c r="B1985" s="150"/>
      <c r="C1985" s="76" t="s">
        <v>246</v>
      </c>
      <c r="D1985" s="76" t="s">
        <v>246</v>
      </c>
      <c r="E1985" s="76" t="s">
        <v>1408</v>
      </c>
      <c r="F1985" s="77" t="s">
        <v>1134</v>
      </c>
      <c r="G1985" s="76" t="s">
        <v>1135</v>
      </c>
      <c r="H1985" s="77" t="s">
        <v>1124</v>
      </c>
      <c r="I1985" s="77" t="s">
        <v>1125</v>
      </c>
      <c r="J1985" s="79" t="s">
        <v>1136</v>
      </c>
    </row>
    <row r="1986" ht="27.75" customHeight="1" spans="1:10">
      <c r="A1986" s="150"/>
      <c r="B1986" s="150"/>
      <c r="C1986" s="76" t="s">
        <v>246</v>
      </c>
      <c r="D1986" s="76" t="s">
        <v>246</v>
      </c>
      <c r="E1986" s="76" t="s">
        <v>1409</v>
      </c>
      <c r="F1986" s="77" t="s">
        <v>1134</v>
      </c>
      <c r="G1986" s="76" t="s">
        <v>1223</v>
      </c>
      <c r="H1986" s="77" t="s">
        <v>1124</v>
      </c>
      <c r="I1986" s="77" t="s">
        <v>1125</v>
      </c>
      <c r="J1986" s="79" t="s">
        <v>1136</v>
      </c>
    </row>
    <row r="1987" ht="27.75" customHeight="1" spans="1:10">
      <c r="A1987" s="150"/>
      <c r="B1987" s="150"/>
      <c r="C1987" s="76" t="s">
        <v>246</v>
      </c>
      <c r="D1987" s="76" t="s">
        <v>246</v>
      </c>
      <c r="E1987" s="76" t="s">
        <v>1410</v>
      </c>
      <c r="F1987" s="77" t="s">
        <v>1134</v>
      </c>
      <c r="G1987" s="76" t="s">
        <v>1135</v>
      </c>
      <c r="H1987" s="77" t="s">
        <v>1124</v>
      </c>
      <c r="I1987" s="77" t="s">
        <v>1125</v>
      </c>
      <c r="J1987" s="79" t="s">
        <v>1136</v>
      </c>
    </row>
    <row r="1988" ht="156.75" customHeight="1" spans="1:10">
      <c r="A1988" s="76" t="s">
        <v>1485</v>
      </c>
      <c r="B1988" s="80" t="s">
        <v>1486</v>
      </c>
      <c r="C1988" s="150"/>
      <c r="D1988" s="150"/>
      <c r="E1988" s="150"/>
      <c r="F1988" s="29"/>
      <c r="G1988" s="150"/>
      <c r="H1988" s="29"/>
      <c r="I1988" s="29"/>
      <c r="J1988" s="151"/>
    </row>
    <row r="1989" ht="27.75" customHeight="1" spans="1:10">
      <c r="A1989" s="150"/>
      <c r="B1989" s="150"/>
      <c r="C1989" s="76" t="s">
        <v>1119</v>
      </c>
      <c r="D1989" s="76" t="s">
        <v>246</v>
      </c>
      <c r="E1989" s="76" t="s">
        <v>246</v>
      </c>
      <c r="F1989" s="77" t="s">
        <v>246</v>
      </c>
      <c r="G1989" s="76" t="s">
        <v>246</v>
      </c>
      <c r="H1989" s="77" t="s">
        <v>246</v>
      </c>
      <c r="I1989" s="77" t="s">
        <v>246</v>
      </c>
      <c r="J1989" s="79" t="s">
        <v>246</v>
      </c>
    </row>
    <row r="1990" ht="27.75" customHeight="1" spans="1:10">
      <c r="A1990" s="150"/>
      <c r="B1990" s="150"/>
      <c r="C1990" s="76" t="s">
        <v>246</v>
      </c>
      <c r="D1990" s="76" t="s">
        <v>1139</v>
      </c>
      <c r="E1990" s="76" t="s">
        <v>246</v>
      </c>
      <c r="F1990" s="77" t="s">
        <v>246</v>
      </c>
      <c r="G1990" s="76" t="s">
        <v>246</v>
      </c>
      <c r="H1990" s="77" t="s">
        <v>246</v>
      </c>
      <c r="I1990" s="77" t="s">
        <v>246</v>
      </c>
      <c r="J1990" s="79" t="s">
        <v>246</v>
      </c>
    </row>
    <row r="1991" ht="27.75" customHeight="1" spans="1:10">
      <c r="A1991" s="150"/>
      <c r="B1991" s="150"/>
      <c r="C1991" s="76" t="s">
        <v>246</v>
      </c>
      <c r="D1991" s="76" t="s">
        <v>246</v>
      </c>
      <c r="E1991" s="76" t="s">
        <v>1487</v>
      </c>
      <c r="F1991" s="77" t="s">
        <v>1122</v>
      </c>
      <c r="G1991" s="76" t="s">
        <v>1310</v>
      </c>
      <c r="H1991" s="77" t="s">
        <v>1489</v>
      </c>
      <c r="I1991" s="77" t="s">
        <v>1125</v>
      </c>
      <c r="J1991" s="79" t="s">
        <v>1281</v>
      </c>
    </row>
    <row r="1992" ht="27.75" customHeight="1" spans="1:10">
      <c r="A1992" s="150"/>
      <c r="B1992" s="150"/>
      <c r="C1992" s="76" t="s">
        <v>246</v>
      </c>
      <c r="D1992" s="76" t="s">
        <v>1120</v>
      </c>
      <c r="E1992" s="76" t="s">
        <v>246</v>
      </c>
      <c r="F1992" s="77" t="s">
        <v>246</v>
      </c>
      <c r="G1992" s="76" t="s">
        <v>246</v>
      </c>
      <c r="H1992" s="77" t="s">
        <v>246</v>
      </c>
      <c r="I1992" s="77" t="s">
        <v>246</v>
      </c>
      <c r="J1992" s="79" t="s">
        <v>246</v>
      </c>
    </row>
    <row r="1993" ht="27.75" customHeight="1" spans="1:10">
      <c r="A1993" s="150"/>
      <c r="B1993" s="150"/>
      <c r="C1993" s="76" t="s">
        <v>246</v>
      </c>
      <c r="D1993" s="76" t="s">
        <v>246</v>
      </c>
      <c r="E1993" s="76" t="s">
        <v>1490</v>
      </c>
      <c r="F1993" s="77" t="s">
        <v>1122</v>
      </c>
      <c r="G1993" s="76" t="s">
        <v>1154</v>
      </c>
      <c r="H1993" s="77" t="s">
        <v>1124</v>
      </c>
      <c r="I1993" s="77" t="s">
        <v>1125</v>
      </c>
      <c r="J1993" s="79" t="s">
        <v>1491</v>
      </c>
    </row>
    <row r="1994" ht="27.75" customHeight="1" spans="1:10">
      <c r="A1994" s="150"/>
      <c r="B1994" s="150"/>
      <c r="C1994" s="76" t="s">
        <v>1127</v>
      </c>
      <c r="D1994" s="76" t="s">
        <v>246</v>
      </c>
      <c r="E1994" s="76" t="s">
        <v>246</v>
      </c>
      <c r="F1994" s="77" t="s">
        <v>246</v>
      </c>
      <c r="G1994" s="76" t="s">
        <v>246</v>
      </c>
      <c r="H1994" s="77" t="s">
        <v>246</v>
      </c>
      <c r="I1994" s="77" t="s">
        <v>246</v>
      </c>
      <c r="J1994" s="79" t="s">
        <v>246</v>
      </c>
    </row>
    <row r="1995" ht="27.75" customHeight="1" spans="1:10">
      <c r="A1995" s="150"/>
      <c r="B1995" s="150"/>
      <c r="C1995" s="76" t="s">
        <v>246</v>
      </c>
      <c r="D1995" s="76" t="s">
        <v>1128</v>
      </c>
      <c r="E1995" s="76" t="s">
        <v>246</v>
      </c>
      <c r="F1995" s="77" t="s">
        <v>246</v>
      </c>
      <c r="G1995" s="76" t="s">
        <v>246</v>
      </c>
      <c r="H1995" s="77" t="s">
        <v>246</v>
      </c>
      <c r="I1995" s="77" t="s">
        <v>246</v>
      </c>
      <c r="J1995" s="79" t="s">
        <v>246</v>
      </c>
    </row>
    <row r="1996" ht="27.75" customHeight="1" spans="1:10">
      <c r="A1996" s="150"/>
      <c r="B1996" s="150"/>
      <c r="C1996" s="76" t="s">
        <v>246</v>
      </c>
      <c r="D1996" s="76" t="s">
        <v>246</v>
      </c>
      <c r="E1996" s="76" t="s">
        <v>1492</v>
      </c>
      <c r="F1996" s="77" t="s">
        <v>1134</v>
      </c>
      <c r="G1996" s="76" t="s">
        <v>1135</v>
      </c>
      <c r="H1996" s="77" t="s">
        <v>1124</v>
      </c>
      <c r="I1996" s="77" t="s">
        <v>1125</v>
      </c>
      <c r="J1996" s="79" t="s">
        <v>1275</v>
      </c>
    </row>
    <row r="1997" ht="27.75" customHeight="1" spans="1:10">
      <c r="A1997" s="150"/>
      <c r="B1997" s="150"/>
      <c r="C1997" s="76" t="s">
        <v>1131</v>
      </c>
      <c r="D1997" s="76" t="s">
        <v>246</v>
      </c>
      <c r="E1997" s="76" t="s">
        <v>246</v>
      </c>
      <c r="F1997" s="77" t="s">
        <v>246</v>
      </c>
      <c r="G1997" s="76" t="s">
        <v>246</v>
      </c>
      <c r="H1997" s="77" t="s">
        <v>246</v>
      </c>
      <c r="I1997" s="77" t="s">
        <v>246</v>
      </c>
      <c r="J1997" s="79" t="s">
        <v>246</v>
      </c>
    </row>
    <row r="1998" ht="27.75" customHeight="1" spans="1:10">
      <c r="A1998" s="150"/>
      <c r="B1998" s="150"/>
      <c r="C1998" s="76" t="s">
        <v>246</v>
      </c>
      <c r="D1998" s="76" t="s">
        <v>1132</v>
      </c>
      <c r="E1998" s="76" t="s">
        <v>246</v>
      </c>
      <c r="F1998" s="77" t="s">
        <v>246</v>
      </c>
      <c r="G1998" s="76" t="s">
        <v>246</v>
      </c>
      <c r="H1998" s="77" t="s">
        <v>246</v>
      </c>
      <c r="I1998" s="77" t="s">
        <v>246</v>
      </c>
      <c r="J1998" s="79" t="s">
        <v>246</v>
      </c>
    </row>
    <row r="1999" ht="27.75" customHeight="1" spans="1:10">
      <c r="A1999" s="150"/>
      <c r="B1999" s="150"/>
      <c r="C1999" s="76" t="s">
        <v>246</v>
      </c>
      <c r="D1999" s="76" t="s">
        <v>246</v>
      </c>
      <c r="E1999" s="76" t="s">
        <v>1493</v>
      </c>
      <c r="F1999" s="77" t="s">
        <v>1134</v>
      </c>
      <c r="G1999" s="76" t="s">
        <v>1223</v>
      </c>
      <c r="H1999" s="77" t="s">
        <v>1124</v>
      </c>
      <c r="I1999" s="77" t="s">
        <v>1125</v>
      </c>
      <c r="J1999" s="79" t="s">
        <v>1158</v>
      </c>
    </row>
    <row r="2000" ht="156.75" customHeight="1" spans="1:10">
      <c r="A2000" s="76" t="s">
        <v>1542</v>
      </c>
      <c r="B2000" s="80" t="s">
        <v>1553</v>
      </c>
      <c r="C2000" s="150"/>
      <c r="D2000" s="150"/>
      <c r="E2000" s="150"/>
      <c r="F2000" s="29"/>
      <c r="G2000" s="150"/>
      <c r="H2000" s="29"/>
      <c r="I2000" s="29"/>
      <c r="J2000" s="151"/>
    </row>
    <row r="2001" ht="27.75" customHeight="1" spans="1:10">
      <c r="A2001" s="150"/>
      <c r="B2001" s="150"/>
      <c r="C2001" s="76" t="s">
        <v>1119</v>
      </c>
      <c r="D2001" s="76" t="s">
        <v>246</v>
      </c>
      <c r="E2001" s="76" t="s">
        <v>246</v>
      </c>
      <c r="F2001" s="77" t="s">
        <v>246</v>
      </c>
      <c r="G2001" s="76" t="s">
        <v>246</v>
      </c>
      <c r="H2001" s="77" t="s">
        <v>246</v>
      </c>
      <c r="I2001" s="77" t="s">
        <v>246</v>
      </c>
      <c r="J2001" s="79" t="s">
        <v>246</v>
      </c>
    </row>
    <row r="2002" ht="27.75" customHeight="1" spans="1:10">
      <c r="A2002" s="150"/>
      <c r="B2002" s="150"/>
      <c r="C2002" s="76" t="s">
        <v>246</v>
      </c>
      <c r="D2002" s="76" t="s">
        <v>1120</v>
      </c>
      <c r="E2002" s="76" t="s">
        <v>246</v>
      </c>
      <c r="F2002" s="77" t="s">
        <v>246</v>
      </c>
      <c r="G2002" s="76" t="s">
        <v>246</v>
      </c>
      <c r="H2002" s="77" t="s">
        <v>246</v>
      </c>
      <c r="I2002" s="77" t="s">
        <v>246</v>
      </c>
      <c r="J2002" s="79" t="s">
        <v>246</v>
      </c>
    </row>
    <row r="2003" ht="27.75" customHeight="1" spans="1:10">
      <c r="A2003" s="150"/>
      <c r="B2003" s="150"/>
      <c r="C2003" s="76" t="s">
        <v>246</v>
      </c>
      <c r="D2003" s="76" t="s">
        <v>246</v>
      </c>
      <c r="E2003" s="76" t="s">
        <v>1312</v>
      </c>
      <c r="F2003" s="77" t="s">
        <v>1122</v>
      </c>
      <c r="G2003" s="76" t="s">
        <v>1154</v>
      </c>
      <c r="H2003" s="77" t="s">
        <v>1124</v>
      </c>
      <c r="I2003" s="77" t="s">
        <v>1125</v>
      </c>
      <c r="J2003" s="79" t="s">
        <v>1155</v>
      </c>
    </row>
    <row r="2004" ht="27.75" customHeight="1" spans="1:10">
      <c r="A2004" s="150"/>
      <c r="B2004" s="150"/>
      <c r="C2004" s="76" t="s">
        <v>246</v>
      </c>
      <c r="D2004" s="76" t="s">
        <v>246</v>
      </c>
      <c r="E2004" s="76" t="s">
        <v>1544</v>
      </c>
      <c r="F2004" s="77" t="s">
        <v>1122</v>
      </c>
      <c r="G2004" s="76" t="s">
        <v>1154</v>
      </c>
      <c r="H2004" s="77" t="s">
        <v>1124</v>
      </c>
      <c r="I2004" s="77" t="s">
        <v>1125</v>
      </c>
      <c r="J2004" s="79" t="s">
        <v>1155</v>
      </c>
    </row>
    <row r="2005" ht="27.75" customHeight="1" spans="1:10">
      <c r="A2005" s="150"/>
      <c r="B2005" s="150"/>
      <c r="C2005" s="76" t="s">
        <v>246</v>
      </c>
      <c r="D2005" s="76" t="s">
        <v>1206</v>
      </c>
      <c r="E2005" s="76" t="s">
        <v>246</v>
      </c>
      <c r="F2005" s="77" t="s">
        <v>246</v>
      </c>
      <c r="G2005" s="76" t="s">
        <v>246</v>
      </c>
      <c r="H2005" s="77" t="s">
        <v>246</v>
      </c>
      <c r="I2005" s="77" t="s">
        <v>246</v>
      </c>
      <c r="J2005" s="79" t="s">
        <v>246</v>
      </c>
    </row>
    <row r="2006" ht="27.75" customHeight="1" spans="1:10">
      <c r="A2006" s="150"/>
      <c r="B2006" s="150"/>
      <c r="C2006" s="76" t="s">
        <v>246</v>
      </c>
      <c r="D2006" s="76" t="s">
        <v>246</v>
      </c>
      <c r="E2006" s="76" t="s">
        <v>1369</v>
      </c>
      <c r="F2006" s="77" t="s">
        <v>1122</v>
      </c>
      <c r="G2006" s="76" t="s">
        <v>1154</v>
      </c>
      <c r="H2006" s="77" t="s">
        <v>1124</v>
      </c>
      <c r="I2006" s="77" t="s">
        <v>1125</v>
      </c>
      <c r="J2006" s="79" t="s">
        <v>1545</v>
      </c>
    </row>
    <row r="2007" ht="27.75" customHeight="1" spans="1:10">
      <c r="A2007" s="150"/>
      <c r="B2007" s="150"/>
      <c r="C2007" s="76" t="s">
        <v>1127</v>
      </c>
      <c r="D2007" s="76" t="s">
        <v>246</v>
      </c>
      <c r="E2007" s="76" t="s">
        <v>246</v>
      </c>
      <c r="F2007" s="77" t="s">
        <v>246</v>
      </c>
      <c r="G2007" s="76" t="s">
        <v>246</v>
      </c>
      <c r="H2007" s="77" t="s">
        <v>246</v>
      </c>
      <c r="I2007" s="77" t="s">
        <v>246</v>
      </c>
      <c r="J2007" s="79" t="s">
        <v>246</v>
      </c>
    </row>
    <row r="2008" ht="27.75" customHeight="1" spans="1:10">
      <c r="A2008" s="150"/>
      <c r="B2008" s="150"/>
      <c r="C2008" s="76" t="s">
        <v>246</v>
      </c>
      <c r="D2008" s="76" t="s">
        <v>1128</v>
      </c>
      <c r="E2008" s="76" t="s">
        <v>246</v>
      </c>
      <c r="F2008" s="77" t="s">
        <v>246</v>
      </c>
      <c r="G2008" s="76" t="s">
        <v>246</v>
      </c>
      <c r="H2008" s="77" t="s">
        <v>246</v>
      </c>
      <c r="I2008" s="77" t="s">
        <v>246</v>
      </c>
      <c r="J2008" s="79" t="s">
        <v>246</v>
      </c>
    </row>
    <row r="2009" ht="27.75" customHeight="1" spans="1:10">
      <c r="A2009" s="150"/>
      <c r="B2009" s="150"/>
      <c r="C2009" s="76" t="s">
        <v>246</v>
      </c>
      <c r="D2009" s="76" t="s">
        <v>246</v>
      </c>
      <c r="E2009" s="76" t="s">
        <v>1415</v>
      </c>
      <c r="F2009" s="77" t="s">
        <v>1134</v>
      </c>
      <c r="G2009" s="76" t="s">
        <v>1141</v>
      </c>
      <c r="H2009" s="77" t="s">
        <v>1124</v>
      </c>
      <c r="I2009" s="77" t="s">
        <v>1125</v>
      </c>
      <c r="J2009" s="79" t="s">
        <v>1362</v>
      </c>
    </row>
    <row r="2010" ht="27.75" customHeight="1" spans="1:10">
      <c r="A2010" s="150"/>
      <c r="B2010" s="150"/>
      <c r="C2010" s="76" t="s">
        <v>246</v>
      </c>
      <c r="D2010" s="76" t="s">
        <v>246</v>
      </c>
      <c r="E2010" s="76" t="s">
        <v>1546</v>
      </c>
      <c r="F2010" s="77" t="s">
        <v>1134</v>
      </c>
      <c r="G2010" s="76" t="s">
        <v>1135</v>
      </c>
      <c r="H2010" s="77" t="s">
        <v>1124</v>
      </c>
      <c r="I2010" s="77" t="s">
        <v>1125</v>
      </c>
      <c r="J2010" s="79" t="s">
        <v>1362</v>
      </c>
    </row>
    <row r="2011" ht="27.75" customHeight="1" spans="1:10">
      <c r="A2011" s="150"/>
      <c r="B2011" s="150"/>
      <c r="C2011" s="76" t="s">
        <v>1131</v>
      </c>
      <c r="D2011" s="76" t="s">
        <v>246</v>
      </c>
      <c r="E2011" s="76" t="s">
        <v>246</v>
      </c>
      <c r="F2011" s="77" t="s">
        <v>246</v>
      </c>
      <c r="G2011" s="76" t="s">
        <v>246</v>
      </c>
      <c r="H2011" s="77" t="s">
        <v>246</v>
      </c>
      <c r="I2011" s="77" t="s">
        <v>246</v>
      </c>
      <c r="J2011" s="79" t="s">
        <v>246</v>
      </c>
    </row>
    <row r="2012" ht="27.75" customHeight="1" spans="1:10">
      <c r="A2012" s="150"/>
      <c r="B2012" s="150"/>
      <c r="C2012" s="76" t="s">
        <v>246</v>
      </c>
      <c r="D2012" s="76" t="s">
        <v>1132</v>
      </c>
      <c r="E2012" s="76" t="s">
        <v>246</v>
      </c>
      <c r="F2012" s="77" t="s">
        <v>246</v>
      </c>
      <c r="G2012" s="76" t="s">
        <v>246</v>
      </c>
      <c r="H2012" s="77" t="s">
        <v>246</v>
      </c>
      <c r="I2012" s="77" t="s">
        <v>246</v>
      </c>
      <c r="J2012" s="79" t="s">
        <v>246</v>
      </c>
    </row>
    <row r="2013" ht="27.75" customHeight="1" spans="1:10">
      <c r="A2013" s="150"/>
      <c r="B2013" s="150"/>
      <c r="C2013" s="76" t="s">
        <v>246</v>
      </c>
      <c r="D2013" s="76" t="s">
        <v>246</v>
      </c>
      <c r="E2013" s="76" t="s">
        <v>1133</v>
      </c>
      <c r="F2013" s="77" t="s">
        <v>1134</v>
      </c>
      <c r="G2013" s="76" t="s">
        <v>1280</v>
      </c>
      <c r="H2013" s="77" t="s">
        <v>1124</v>
      </c>
      <c r="I2013" s="77" t="s">
        <v>1125</v>
      </c>
      <c r="J2013" s="79" t="s">
        <v>1136</v>
      </c>
    </row>
    <row r="2014" ht="156.75" customHeight="1" spans="1:10">
      <c r="A2014" s="76" t="s">
        <v>1533</v>
      </c>
      <c r="B2014" s="80" t="s">
        <v>1534</v>
      </c>
      <c r="C2014" s="150"/>
      <c r="D2014" s="150"/>
      <c r="E2014" s="150"/>
      <c r="F2014" s="29"/>
      <c r="G2014" s="150"/>
      <c r="H2014" s="29"/>
      <c r="I2014" s="29"/>
      <c r="J2014" s="151"/>
    </row>
    <row r="2015" ht="27.75" customHeight="1" spans="1:10">
      <c r="A2015" s="150"/>
      <c r="B2015" s="150"/>
      <c r="C2015" s="76" t="s">
        <v>1119</v>
      </c>
      <c r="D2015" s="76" t="s">
        <v>246</v>
      </c>
      <c r="E2015" s="76" t="s">
        <v>246</v>
      </c>
      <c r="F2015" s="77" t="s">
        <v>246</v>
      </c>
      <c r="G2015" s="76" t="s">
        <v>246</v>
      </c>
      <c r="H2015" s="77" t="s">
        <v>246</v>
      </c>
      <c r="I2015" s="77" t="s">
        <v>246</v>
      </c>
      <c r="J2015" s="79" t="s">
        <v>246</v>
      </c>
    </row>
    <row r="2016" ht="27.75" customHeight="1" spans="1:10">
      <c r="A2016" s="150"/>
      <c r="B2016" s="150"/>
      <c r="C2016" s="76" t="s">
        <v>246</v>
      </c>
      <c r="D2016" s="76" t="s">
        <v>1139</v>
      </c>
      <c r="E2016" s="76" t="s">
        <v>246</v>
      </c>
      <c r="F2016" s="77" t="s">
        <v>246</v>
      </c>
      <c r="G2016" s="76" t="s">
        <v>246</v>
      </c>
      <c r="H2016" s="77" t="s">
        <v>246</v>
      </c>
      <c r="I2016" s="77" t="s">
        <v>246</v>
      </c>
      <c r="J2016" s="79" t="s">
        <v>246</v>
      </c>
    </row>
    <row r="2017" ht="27.75" customHeight="1" spans="1:10">
      <c r="A2017" s="150"/>
      <c r="B2017" s="150"/>
      <c r="C2017" s="76" t="s">
        <v>246</v>
      </c>
      <c r="D2017" s="76" t="s">
        <v>246</v>
      </c>
      <c r="E2017" s="76" t="s">
        <v>1464</v>
      </c>
      <c r="F2017" s="77" t="s">
        <v>1134</v>
      </c>
      <c r="G2017" s="76" t="s">
        <v>1310</v>
      </c>
      <c r="H2017" s="77" t="s">
        <v>1163</v>
      </c>
      <c r="I2017" s="77" t="s">
        <v>1125</v>
      </c>
      <c r="J2017" s="79" t="s">
        <v>1311</v>
      </c>
    </row>
    <row r="2018" ht="27.75" customHeight="1" spans="1:10">
      <c r="A2018" s="150"/>
      <c r="B2018" s="150"/>
      <c r="C2018" s="76" t="s">
        <v>246</v>
      </c>
      <c r="D2018" s="76" t="s">
        <v>1120</v>
      </c>
      <c r="E2018" s="76" t="s">
        <v>246</v>
      </c>
      <c r="F2018" s="77" t="s">
        <v>246</v>
      </c>
      <c r="G2018" s="76" t="s">
        <v>246</v>
      </c>
      <c r="H2018" s="77" t="s">
        <v>246</v>
      </c>
      <c r="I2018" s="77" t="s">
        <v>246</v>
      </c>
      <c r="J2018" s="79" t="s">
        <v>246</v>
      </c>
    </row>
    <row r="2019" ht="27.75" customHeight="1" spans="1:10">
      <c r="A2019" s="150"/>
      <c r="B2019" s="150"/>
      <c r="C2019" s="76" t="s">
        <v>246</v>
      </c>
      <c r="D2019" s="76" t="s">
        <v>246</v>
      </c>
      <c r="E2019" s="76" t="s">
        <v>1466</v>
      </c>
      <c r="F2019" s="77" t="s">
        <v>1122</v>
      </c>
      <c r="G2019" s="76" t="s">
        <v>1154</v>
      </c>
      <c r="H2019" s="77" t="s">
        <v>1124</v>
      </c>
      <c r="I2019" s="77" t="s">
        <v>1125</v>
      </c>
      <c r="J2019" s="79" t="s">
        <v>1155</v>
      </c>
    </row>
    <row r="2020" ht="27.75" customHeight="1" spans="1:10">
      <c r="A2020" s="150"/>
      <c r="B2020" s="150"/>
      <c r="C2020" s="76" t="s">
        <v>1127</v>
      </c>
      <c r="D2020" s="76" t="s">
        <v>246</v>
      </c>
      <c r="E2020" s="76" t="s">
        <v>246</v>
      </c>
      <c r="F2020" s="77" t="s">
        <v>246</v>
      </c>
      <c r="G2020" s="76" t="s">
        <v>246</v>
      </c>
      <c r="H2020" s="77" t="s">
        <v>246</v>
      </c>
      <c r="I2020" s="77" t="s">
        <v>246</v>
      </c>
      <c r="J2020" s="79" t="s">
        <v>246</v>
      </c>
    </row>
    <row r="2021" ht="27.75" customHeight="1" spans="1:10">
      <c r="A2021" s="150"/>
      <c r="B2021" s="150"/>
      <c r="C2021" s="76" t="s">
        <v>246</v>
      </c>
      <c r="D2021" s="76" t="s">
        <v>1128</v>
      </c>
      <c r="E2021" s="76" t="s">
        <v>246</v>
      </c>
      <c r="F2021" s="77" t="s">
        <v>246</v>
      </c>
      <c r="G2021" s="76" t="s">
        <v>246</v>
      </c>
      <c r="H2021" s="77" t="s">
        <v>246</v>
      </c>
      <c r="I2021" s="77" t="s">
        <v>246</v>
      </c>
      <c r="J2021" s="79" t="s">
        <v>246</v>
      </c>
    </row>
    <row r="2022" ht="27.75" customHeight="1" spans="1:10">
      <c r="A2022" s="150"/>
      <c r="B2022" s="150"/>
      <c r="C2022" s="76" t="s">
        <v>246</v>
      </c>
      <c r="D2022" s="76" t="s">
        <v>246</v>
      </c>
      <c r="E2022" s="76" t="s">
        <v>1215</v>
      </c>
      <c r="F2022" s="77" t="s">
        <v>1134</v>
      </c>
      <c r="G2022" s="76" t="s">
        <v>1135</v>
      </c>
      <c r="H2022" s="77" t="s">
        <v>1124</v>
      </c>
      <c r="I2022" s="77" t="s">
        <v>1125</v>
      </c>
      <c r="J2022" s="79" t="s">
        <v>1468</v>
      </c>
    </row>
    <row r="2023" ht="27.75" customHeight="1" spans="1:10">
      <c r="A2023" s="150"/>
      <c r="B2023" s="150"/>
      <c r="C2023" s="76" t="s">
        <v>1131</v>
      </c>
      <c r="D2023" s="76" t="s">
        <v>246</v>
      </c>
      <c r="E2023" s="76" t="s">
        <v>246</v>
      </c>
      <c r="F2023" s="77" t="s">
        <v>246</v>
      </c>
      <c r="G2023" s="76" t="s">
        <v>246</v>
      </c>
      <c r="H2023" s="77" t="s">
        <v>246</v>
      </c>
      <c r="I2023" s="77" t="s">
        <v>246</v>
      </c>
      <c r="J2023" s="79" t="s">
        <v>246</v>
      </c>
    </row>
    <row r="2024" ht="27.75" customHeight="1" spans="1:10">
      <c r="A2024" s="150"/>
      <c r="B2024" s="150"/>
      <c r="C2024" s="76" t="s">
        <v>246</v>
      </c>
      <c r="D2024" s="76" t="s">
        <v>1132</v>
      </c>
      <c r="E2024" s="76" t="s">
        <v>246</v>
      </c>
      <c r="F2024" s="77" t="s">
        <v>246</v>
      </c>
      <c r="G2024" s="76" t="s">
        <v>246</v>
      </c>
      <c r="H2024" s="77" t="s">
        <v>246</v>
      </c>
      <c r="I2024" s="77" t="s">
        <v>246</v>
      </c>
      <c r="J2024" s="79" t="s">
        <v>246</v>
      </c>
    </row>
    <row r="2025" ht="27.75" customHeight="1" spans="1:10">
      <c r="A2025" s="150"/>
      <c r="B2025" s="150"/>
      <c r="C2025" s="76" t="s">
        <v>246</v>
      </c>
      <c r="D2025" s="76" t="s">
        <v>246</v>
      </c>
      <c r="E2025" s="76" t="s">
        <v>1536</v>
      </c>
      <c r="F2025" s="77" t="s">
        <v>1134</v>
      </c>
      <c r="G2025" s="76" t="s">
        <v>1135</v>
      </c>
      <c r="H2025" s="77" t="s">
        <v>1124</v>
      </c>
      <c r="I2025" s="77" t="s">
        <v>1125</v>
      </c>
      <c r="J2025" s="79" t="s">
        <v>1158</v>
      </c>
    </row>
    <row r="2026" ht="156.75" customHeight="1" spans="1:10">
      <c r="A2026" s="76" t="s">
        <v>1478</v>
      </c>
      <c r="B2026" s="80" t="s">
        <v>1479</v>
      </c>
      <c r="C2026" s="150"/>
      <c r="D2026" s="150"/>
      <c r="E2026" s="150"/>
      <c r="F2026" s="29"/>
      <c r="G2026" s="150"/>
      <c r="H2026" s="29"/>
      <c r="I2026" s="29"/>
      <c r="J2026" s="151"/>
    </row>
    <row r="2027" ht="27.75" customHeight="1" spans="1:10">
      <c r="A2027" s="150"/>
      <c r="B2027" s="150"/>
      <c r="C2027" s="76" t="s">
        <v>1119</v>
      </c>
      <c r="D2027" s="76" t="s">
        <v>246</v>
      </c>
      <c r="E2027" s="76" t="s">
        <v>246</v>
      </c>
      <c r="F2027" s="77" t="s">
        <v>246</v>
      </c>
      <c r="G2027" s="76" t="s">
        <v>246</v>
      </c>
      <c r="H2027" s="77" t="s">
        <v>246</v>
      </c>
      <c r="I2027" s="77" t="s">
        <v>246</v>
      </c>
      <c r="J2027" s="79" t="s">
        <v>246</v>
      </c>
    </row>
    <row r="2028" ht="27.75" customHeight="1" spans="1:10">
      <c r="A2028" s="150"/>
      <c r="B2028" s="150"/>
      <c r="C2028" s="76" t="s">
        <v>246</v>
      </c>
      <c r="D2028" s="76" t="s">
        <v>1139</v>
      </c>
      <c r="E2028" s="76" t="s">
        <v>246</v>
      </c>
      <c r="F2028" s="77" t="s">
        <v>246</v>
      </c>
      <c r="G2028" s="76" t="s">
        <v>246</v>
      </c>
      <c r="H2028" s="77" t="s">
        <v>246</v>
      </c>
      <c r="I2028" s="77" t="s">
        <v>246</v>
      </c>
      <c r="J2028" s="79" t="s">
        <v>246</v>
      </c>
    </row>
    <row r="2029" ht="27.75" customHeight="1" spans="1:10">
      <c r="A2029" s="150"/>
      <c r="B2029" s="150"/>
      <c r="C2029" s="76" t="s">
        <v>246</v>
      </c>
      <c r="D2029" s="76" t="s">
        <v>246</v>
      </c>
      <c r="E2029" s="76" t="s">
        <v>1480</v>
      </c>
      <c r="F2029" s="77" t="s">
        <v>1134</v>
      </c>
      <c r="G2029" s="76" t="s">
        <v>1549</v>
      </c>
      <c r="H2029" s="77" t="s">
        <v>1163</v>
      </c>
      <c r="I2029" s="77" t="s">
        <v>1125</v>
      </c>
      <c r="J2029" s="79" t="s">
        <v>1482</v>
      </c>
    </row>
    <row r="2030" ht="27.75" customHeight="1" spans="1:10">
      <c r="A2030" s="150"/>
      <c r="B2030" s="150"/>
      <c r="C2030" s="76" t="s">
        <v>246</v>
      </c>
      <c r="D2030" s="76" t="s">
        <v>1120</v>
      </c>
      <c r="E2030" s="76" t="s">
        <v>246</v>
      </c>
      <c r="F2030" s="77" t="s">
        <v>246</v>
      </c>
      <c r="G2030" s="76" t="s">
        <v>246</v>
      </c>
      <c r="H2030" s="77" t="s">
        <v>246</v>
      </c>
      <c r="I2030" s="77" t="s">
        <v>246</v>
      </c>
      <c r="J2030" s="79" t="s">
        <v>246</v>
      </c>
    </row>
    <row r="2031" ht="27.75" customHeight="1" spans="1:10">
      <c r="A2031" s="150"/>
      <c r="B2031" s="150"/>
      <c r="C2031" s="76" t="s">
        <v>246</v>
      </c>
      <c r="D2031" s="76" t="s">
        <v>246</v>
      </c>
      <c r="E2031" s="76" t="s">
        <v>1483</v>
      </c>
      <c r="F2031" s="77" t="s">
        <v>1122</v>
      </c>
      <c r="G2031" s="76" t="s">
        <v>1154</v>
      </c>
      <c r="H2031" s="77" t="s">
        <v>1124</v>
      </c>
      <c r="I2031" s="77" t="s">
        <v>1125</v>
      </c>
      <c r="J2031" s="79" t="s">
        <v>1482</v>
      </c>
    </row>
    <row r="2032" ht="27.75" customHeight="1" spans="1:10">
      <c r="A2032" s="150"/>
      <c r="B2032" s="150"/>
      <c r="C2032" s="76" t="s">
        <v>246</v>
      </c>
      <c r="D2032" s="76" t="s">
        <v>1206</v>
      </c>
      <c r="E2032" s="76" t="s">
        <v>246</v>
      </c>
      <c r="F2032" s="77" t="s">
        <v>246</v>
      </c>
      <c r="G2032" s="76" t="s">
        <v>246</v>
      </c>
      <c r="H2032" s="77" t="s">
        <v>246</v>
      </c>
      <c r="I2032" s="77" t="s">
        <v>246</v>
      </c>
      <c r="J2032" s="79" t="s">
        <v>246</v>
      </c>
    </row>
    <row r="2033" ht="27.75" customHeight="1" spans="1:10">
      <c r="A2033" s="150"/>
      <c r="B2033" s="150"/>
      <c r="C2033" s="76" t="s">
        <v>246</v>
      </c>
      <c r="D2033" s="76" t="s">
        <v>246</v>
      </c>
      <c r="E2033" s="76" t="s">
        <v>1378</v>
      </c>
      <c r="F2033" s="77" t="s">
        <v>1122</v>
      </c>
      <c r="G2033" s="76" t="s">
        <v>1154</v>
      </c>
      <c r="H2033" s="77" t="s">
        <v>1124</v>
      </c>
      <c r="I2033" s="77" t="s">
        <v>1125</v>
      </c>
      <c r="J2033" s="79" t="s">
        <v>1475</v>
      </c>
    </row>
    <row r="2034" ht="27.75" customHeight="1" spans="1:10">
      <c r="A2034" s="150"/>
      <c r="B2034" s="150"/>
      <c r="C2034" s="76" t="s">
        <v>1127</v>
      </c>
      <c r="D2034" s="76" t="s">
        <v>246</v>
      </c>
      <c r="E2034" s="76" t="s">
        <v>246</v>
      </c>
      <c r="F2034" s="77" t="s">
        <v>246</v>
      </c>
      <c r="G2034" s="76" t="s">
        <v>246</v>
      </c>
      <c r="H2034" s="77" t="s">
        <v>246</v>
      </c>
      <c r="I2034" s="77" t="s">
        <v>246</v>
      </c>
      <c r="J2034" s="79" t="s">
        <v>246</v>
      </c>
    </row>
    <row r="2035" ht="27.75" customHeight="1" spans="1:10">
      <c r="A2035" s="150"/>
      <c r="B2035" s="150"/>
      <c r="C2035" s="76" t="s">
        <v>246</v>
      </c>
      <c r="D2035" s="76" t="s">
        <v>1128</v>
      </c>
      <c r="E2035" s="76" t="s">
        <v>246</v>
      </c>
      <c r="F2035" s="77" t="s">
        <v>246</v>
      </c>
      <c r="G2035" s="76" t="s">
        <v>246</v>
      </c>
      <c r="H2035" s="77" t="s">
        <v>246</v>
      </c>
      <c r="I2035" s="77" t="s">
        <v>246</v>
      </c>
      <c r="J2035" s="79" t="s">
        <v>246</v>
      </c>
    </row>
    <row r="2036" ht="27.75" customHeight="1" spans="1:10">
      <c r="A2036" s="150"/>
      <c r="B2036" s="150"/>
      <c r="C2036" s="76" t="s">
        <v>246</v>
      </c>
      <c r="D2036" s="76" t="s">
        <v>246</v>
      </c>
      <c r="E2036" s="76" t="s">
        <v>1289</v>
      </c>
      <c r="F2036" s="77" t="s">
        <v>1134</v>
      </c>
      <c r="G2036" s="76" t="s">
        <v>1292</v>
      </c>
      <c r="H2036" s="77" t="s">
        <v>1124</v>
      </c>
      <c r="I2036" s="77" t="s">
        <v>1125</v>
      </c>
      <c r="J2036" s="79" t="s">
        <v>1322</v>
      </c>
    </row>
    <row r="2037" ht="27.75" customHeight="1" spans="1:10">
      <c r="A2037" s="150"/>
      <c r="B2037" s="150"/>
      <c r="C2037" s="76" t="s">
        <v>1131</v>
      </c>
      <c r="D2037" s="76" t="s">
        <v>246</v>
      </c>
      <c r="E2037" s="76" t="s">
        <v>246</v>
      </c>
      <c r="F2037" s="77" t="s">
        <v>246</v>
      </c>
      <c r="G2037" s="76" t="s">
        <v>246</v>
      </c>
      <c r="H2037" s="77" t="s">
        <v>246</v>
      </c>
      <c r="I2037" s="77" t="s">
        <v>246</v>
      </c>
      <c r="J2037" s="79" t="s">
        <v>246</v>
      </c>
    </row>
    <row r="2038" ht="27.75" customHeight="1" spans="1:10">
      <c r="A2038" s="150"/>
      <c r="B2038" s="150"/>
      <c r="C2038" s="76" t="s">
        <v>246</v>
      </c>
      <c r="D2038" s="76" t="s">
        <v>1132</v>
      </c>
      <c r="E2038" s="76" t="s">
        <v>246</v>
      </c>
      <c r="F2038" s="77" t="s">
        <v>246</v>
      </c>
      <c r="G2038" s="76" t="s">
        <v>246</v>
      </c>
      <c r="H2038" s="77" t="s">
        <v>246</v>
      </c>
      <c r="I2038" s="77" t="s">
        <v>246</v>
      </c>
      <c r="J2038" s="79" t="s">
        <v>246</v>
      </c>
    </row>
    <row r="2039" ht="27.75" customHeight="1" spans="1:10">
      <c r="A2039" s="150"/>
      <c r="B2039" s="150"/>
      <c r="C2039" s="76" t="s">
        <v>246</v>
      </c>
      <c r="D2039" s="76" t="s">
        <v>246</v>
      </c>
      <c r="E2039" s="76" t="s">
        <v>1477</v>
      </c>
      <c r="F2039" s="77" t="s">
        <v>1484</v>
      </c>
      <c r="G2039" s="76" t="s">
        <v>1135</v>
      </c>
      <c r="H2039" s="77" t="s">
        <v>1124</v>
      </c>
      <c r="I2039" s="77" t="s">
        <v>1125</v>
      </c>
      <c r="J2039" s="79" t="s">
        <v>1158</v>
      </c>
    </row>
    <row r="2040" ht="156.75" customHeight="1" spans="1:10">
      <c r="A2040" s="76" t="s">
        <v>1364</v>
      </c>
      <c r="B2040" s="80" t="s">
        <v>1365</v>
      </c>
      <c r="C2040" s="150"/>
      <c r="D2040" s="150"/>
      <c r="E2040" s="150"/>
      <c r="F2040" s="29"/>
      <c r="G2040" s="150"/>
      <c r="H2040" s="29"/>
      <c r="I2040" s="29"/>
      <c r="J2040" s="151"/>
    </row>
    <row r="2041" ht="27.75" customHeight="1" spans="1:10">
      <c r="A2041" s="150"/>
      <c r="B2041" s="150"/>
      <c r="C2041" s="76" t="s">
        <v>1119</v>
      </c>
      <c r="D2041" s="76" t="s">
        <v>246</v>
      </c>
      <c r="E2041" s="76" t="s">
        <v>246</v>
      </c>
      <c r="F2041" s="77" t="s">
        <v>246</v>
      </c>
      <c r="G2041" s="76" t="s">
        <v>246</v>
      </c>
      <c r="H2041" s="77" t="s">
        <v>246</v>
      </c>
      <c r="I2041" s="77" t="s">
        <v>246</v>
      </c>
      <c r="J2041" s="79" t="s">
        <v>246</v>
      </c>
    </row>
    <row r="2042" ht="27.75" customHeight="1" spans="1:10">
      <c r="A2042" s="150"/>
      <c r="B2042" s="150"/>
      <c r="C2042" s="76" t="s">
        <v>246</v>
      </c>
      <c r="D2042" s="76" t="s">
        <v>1139</v>
      </c>
      <c r="E2042" s="76" t="s">
        <v>246</v>
      </c>
      <c r="F2042" s="77" t="s">
        <v>246</v>
      </c>
      <c r="G2042" s="76" t="s">
        <v>246</v>
      </c>
      <c r="H2042" s="77" t="s">
        <v>246</v>
      </c>
      <c r="I2042" s="77" t="s">
        <v>246</v>
      </c>
      <c r="J2042" s="79" t="s">
        <v>246</v>
      </c>
    </row>
    <row r="2043" ht="27.75" customHeight="1" spans="1:10">
      <c r="A2043" s="150"/>
      <c r="B2043" s="150"/>
      <c r="C2043" s="76" t="s">
        <v>246</v>
      </c>
      <c r="D2043" s="76" t="s">
        <v>246</v>
      </c>
      <c r="E2043" s="76" t="s">
        <v>1366</v>
      </c>
      <c r="F2043" s="77" t="s">
        <v>1122</v>
      </c>
      <c r="G2043" s="76" t="s">
        <v>1510</v>
      </c>
      <c r="H2043" s="77" t="s">
        <v>1163</v>
      </c>
      <c r="I2043" s="77" t="s">
        <v>1125</v>
      </c>
      <c r="J2043" s="79" t="s">
        <v>1367</v>
      </c>
    </row>
    <row r="2044" ht="27.75" customHeight="1" spans="1:10">
      <c r="A2044" s="150"/>
      <c r="B2044" s="150"/>
      <c r="C2044" s="76" t="s">
        <v>246</v>
      </c>
      <c r="D2044" s="76" t="s">
        <v>1120</v>
      </c>
      <c r="E2044" s="76" t="s">
        <v>246</v>
      </c>
      <c r="F2044" s="77" t="s">
        <v>246</v>
      </c>
      <c r="G2044" s="76" t="s">
        <v>246</v>
      </c>
      <c r="H2044" s="77" t="s">
        <v>246</v>
      </c>
      <c r="I2044" s="77" t="s">
        <v>246</v>
      </c>
      <c r="J2044" s="79" t="s">
        <v>246</v>
      </c>
    </row>
    <row r="2045" ht="27.75" customHeight="1" spans="1:10">
      <c r="A2045" s="150"/>
      <c r="B2045" s="150"/>
      <c r="C2045" s="76" t="s">
        <v>246</v>
      </c>
      <c r="D2045" s="76" t="s">
        <v>246</v>
      </c>
      <c r="E2045" s="76" t="s">
        <v>1312</v>
      </c>
      <c r="F2045" s="77" t="s">
        <v>1122</v>
      </c>
      <c r="G2045" s="76" t="s">
        <v>1154</v>
      </c>
      <c r="H2045" s="77" t="s">
        <v>1124</v>
      </c>
      <c r="I2045" s="77" t="s">
        <v>1125</v>
      </c>
      <c r="J2045" s="79" t="s">
        <v>1368</v>
      </c>
    </row>
    <row r="2046" ht="27.75" customHeight="1" spans="1:10">
      <c r="A2046" s="150"/>
      <c r="B2046" s="150"/>
      <c r="C2046" s="76" t="s">
        <v>246</v>
      </c>
      <c r="D2046" s="76" t="s">
        <v>1206</v>
      </c>
      <c r="E2046" s="76" t="s">
        <v>246</v>
      </c>
      <c r="F2046" s="77" t="s">
        <v>246</v>
      </c>
      <c r="G2046" s="76" t="s">
        <v>246</v>
      </c>
      <c r="H2046" s="77" t="s">
        <v>246</v>
      </c>
      <c r="I2046" s="77" t="s">
        <v>246</v>
      </c>
      <c r="J2046" s="79" t="s">
        <v>246</v>
      </c>
    </row>
    <row r="2047" ht="27.75" customHeight="1" spans="1:10">
      <c r="A2047" s="150"/>
      <c r="B2047" s="150"/>
      <c r="C2047" s="76" t="s">
        <v>246</v>
      </c>
      <c r="D2047" s="76" t="s">
        <v>246</v>
      </c>
      <c r="E2047" s="76" t="s">
        <v>1369</v>
      </c>
      <c r="F2047" s="77" t="s">
        <v>1122</v>
      </c>
      <c r="G2047" s="76" t="s">
        <v>1154</v>
      </c>
      <c r="H2047" s="77" t="s">
        <v>1124</v>
      </c>
      <c r="I2047" s="77" t="s">
        <v>1125</v>
      </c>
      <c r="J2047" s="79" t="s">
        <v>1370</v>
      </c>
    </row>
    <row r="2048" ht="27.75" customHeight="1" spans="1:10">
      <c r="A2048" s="150"/>
      <c r="B2048" s="150"/>
      <c r="C2048" s="76" t="s">
        <v>1127</v>
      </c>
      <c r="D2048" s="76" t="s">
        <v>246</v>
      </c>
      <c r="E2048" s="76" t="s">
        <v>246</v>
      </c>
      <c r="F2048" s="77" t="s">
        <v>246</v>
      </c>
      <c r="G2048" s="76" t="s">
        <v>246</v>
      </c>
      <c r="H2048" s="77" t="s">
        <v>246</v>
      </c>
      <c r="I2048" s="77" t="s">
        <v>246</v>
      </c>
      <c r="J2048" s="79" t="s">
        <v>246</v>
      </c>
    </row>
    <row r="2049" ht="27.75" customHeight="1" spans="1:10">
      <c r="A2049" s="150"/>
      <c r="B2049" s="150"/>
      <c r="C2049" s="76" t="s">
        <v>246</v>
      </c>
      <c r="D2049" s="76" t="s">
        <v>1128</v>
      </c>
      <c r="E2049" s="76" t="s">
        <v>246</v>
      </c>
      <c r="F2049" s="77" t="s">
        <v>246</v>
      </c>
      <c r="G2049" s="76" t="s">
        <v>246</v>
      </c>
      <c r="H2049" s="77" t="s">
        <v>246</v>
      </c>
      <c r="I2049" s="77" t="s">
        <v>246</v>
      </c>
      <c r="J2049" s="79" t="s">
        <v>246</v>
      </c>
    </row>
    <row r="2050" ht="27.75" customHeight="1" spans="1:10">
      <c r="A2050" s="150"/>
      <c r="B2050" s="150"/>
      <c r="C2050" s="76" t="s">
        <v>246</v>
      </c>
      <c r="D2050" s="76" t="s">
        <v>246</v>
      </c>
      <c r="E2050" s="76" t="s">
        <v>1371</v>
      </c>
      <c r="F2050" s="77" t="s">
        <v>1134</v>
      </c>
      <c r="G2050" s="76" t="s">
        <v>1292</v>
      </c>
      <c r="H2050" s="77" t="s">
        <v>1124</v>
      </c>
      <c r="I2050" s="77" t="s">
        <v>1125</v>
      </c>
      <c r="J2050" s="79" t="s">
        <v>1362</v>
      </c>
    </row>
    <row r="2051" ht="27.75" customHeight="1" spans="1:10">
      <c r="A2051" s="150"/>
      <c r="B2051" s="150"/>
      <c r="C2051" s="76" t="s">
        <v>1131</v>
      </c>
      <c r="D2051" s="76" t="s">
        <v>246</v>
      </c>
      <c r="E2051" s="76" t="s">
        <v>246</v>
      </c>
      <c r="F2051" s="77" t="s">
        <v>246</v>
      </c>
      <c r="G2051" s="76" t="s">
        <v>246</v>
      </c>
      <c r="H2051" s="77" t="s">
        <v>246</v>
      </c>
      <c r="I2051" s="77" t="s">
        <v>246</v>
      </c>
      <c r="J2051" s="79" t="s">
        <v>246</v>
      </c>
    </row>
    <row r="2052" ht="27.75" customHeight="1" spans="1:10">
      <c r="A2052" s="150"/>
      <c r="B2052" s="150"/>
      <c r="C2052" s="76" t="s">
        <v>246</v>
      </c>
      <c r="D2052" s="76" t="s">
        <v>1132</v>
      </c>
      <c r="E2052" s="76" t="s">
        <v>246</v>
      </c>
      <c r="F2052" s="77" t="s">
        <v>246</v>
      </c>
      <c r="G2052" s="76" t="s">
        <v>246</v>
      </c>
      <c r="H2052" s="77" t="s">
        <v>246</v>
      </c>
      <c r="I2052" s="77" t="s">
        <v>246</v>
      </c>
      <c r="J2052" s="79" t="s">
        <v>246</v>
      </c>
    </row>
    <row r="2053" ht="27.75" customHeight="1" spans="1:10">
      <c r="A2053" s="150"/>
      <c r="B2053" s="150"/>
      <c r="C2053" s="76" t="s">
        <v>246</v>
      </c>
      <c r="D2053" s="76" t="s">
        <v>246</v>
      </c>
      <c r="E2053" s="76" t="s">
        <v>1133</v>
      </c>
      <c r="F2053" s="77" t="s">
        <v>1134</v>
      </c>
      <c r="G2053" s="76" t="s">
        <v>1135</v>
      </c>
      <c r="H2053" s="77" t="s">
        <v>1124</v>
      </c>
      <c r="I2053" s="77" t="s">
        <v>1125</v>
      </c>
      <c r="J2053" s="79" t="s">
        <v>1136</v>
      </c>
    </row>
    <row r="2054" ht="156.75" customHeight="1" spans="1:10">
      <c r="A2054" s="76" t="s">
        <v>1470</v>
      </c>
      <c r="B2054" s="80" t="s">
        <v>1471</v>
      </c>
      <c r="C2054" s="150"/>
      <c r="D2054" s="150"/>
      <c r="E2054" s="150"/>
      <c r="F2054" s="29"/>
      <c r="G2054" s="150"/>
      <c r="H2054" s="29"/>
      <c r="I2054" s="29"/>
      <c r="J2054" s="151"/>
    </row>
    <row r="2055" ht="27.75" customHeight="1" spans="1:10">
      <c r="A2055" s="150"/>
      <c r="B2055" s="150"/>
      <c r="C2055" s="76" t="s">
        <v>1119</v>
      </c>
      <c r="D2055" s="76" t="s">
        <v>246</v>
      </c>
      <c r="E2055" s="76" t="s">
        <v>246</v>
      </c>
      <c r="F2055" s="77" t="s">
        <v>246</v>
      </c>
      <c r="G2055" s="76" t="s">
        <v>246</v>
      </c>
      <c r="H2055" s="77" t="s">
        <v>246</v>
      </c>
      <c r="I2055" s="77" t="s">
        <v>246</v>
      </c>
      <c r="J2055" s="79" t="s">
        <v>246</v>
      </c>
    </row>
    <row r="2056" ht="27.75" customHeight="1" spans="1:10">
      <c r="A2056" s="150"/>
      <c r="B2056" s="150"/>
      <c r="C2056" s="76" t="s">
        <v>246</v>
      </c>
      <c r="D2056" s="76" t="s">
        <v>1139</v>
      </c>
      <c r="E2056" s="76" t="s">
        <v>246</v>
      </c>
      <c r="F2056" s="77" t="s">
        <v>246</v>
      </c>
      <c r="G2056" s="76" t="s">
        <v>246</v>
      </c>
      <c r="H2056" s="77" t="s">
        <v>246</v>
      </c>
      <c r="I2056" s="77" t="s">
        <v>246</v>
      </c>
      <c r="J2056" s="79" t="s">
        <v>246</v>
      </c>
    </row>
    <row r="2057" ht="27.75" customHeight="1" spans="1:10">
      <c r="A2057" s="150"/>
      <c r="B2057" s="150"/>
      <c r="C2057" s="76" t="s">
        <v>246</v>
      </c>
      <c r="D2057" s="76" t="s">
        <v>246</v>
      </c>
      <c r="E2057" s="76" t="s">
        <v>1472</v>
      </c>
      <c r="F2057" s="77" t="s">
        <v>1134</v>
      </c>
      <c r="G2057" s="76" t="s">
        <v>1481</v>
      </c>
      <c r="H2057" s="77" t="s">
        <v>1163</v>
      </c>
      <c r="I2057" s="77" t="s">
        <v>1125</v>
      </c>
      <c r="J2057" s="79" t="s">
        <v>1473</v>
      </c>
    </row>
    <row r="2058" ht="27.75" customHeight="1" spans="1:10">
      <c r="A2058" s="150"/>
      <c r="B2058" s="150"/>
      <c r="C2058" s="76" t="s">
        <v>246</v>
      </c>
      <c r="D2058" s="76" t="s">
        <v>1120</v>
      </c>
      <c r="E2058" s="76" t="s">
        <v>246</v>
      </c>
      <c r="F2058" s="77" t="s">
        <v>246</v>
      </c>
      <c r="G2058" s="76" t="s">
        <v>246</v>
      </c>
      <c r="H2058" s="77" t="s">
        <v>246</v>
      </c>
      <c r="I2058" s="77" t="s">
        <v>246</v>
      </c>
      <c r="J2058" s="79" t="s">
        <v>246</v>
      </c>
    </row>
    <row r="2059" ht="27.75" customHeight="1" spans="1:10">
      <c r="A2059" s="150"/>
      <c r="B2059" s="150"/>
      <c r="C2059" s="76" t="s">
        <v>246</v>
      </c>
      <c r="D2059" s="76" t="s">
        <v>246</v>
      </c>
      <c r="E2059" s="76" t="s">
        <v>1474</v>
      </c>
      <c r="F2059" s="77" t="s">
        <v>1122</v>
      </c>
      <c r="G2059" s="76" t="s">
        <v>1154</v>
      </c>
      <c r="H2059" s="77" t="s">
        <v>1124</v>
      </c>
      <c r="I2059" s="77" t="s">
        <v>1125</v>
      </c>
      <c r="J2059" s="79" t="s">
        <v>1473</v>
      </c>
    </row>
    <row r="2060" ht="27.75" customHeight="1" spans="1:10">
      <c r="A2060" s="150"/>
      <c r="B2060" s="150"/>
      <c r="C2060" s="76" t="s">
        <v>246</v>
      </c>
      <c r="D2060" s="76" t="s">
        <v>1206</v>
      </c>
      <c r="E2060" s="76" t="s">
        <v>246</v>
      </c>
      <c r="F2060" s="77" t="s">
        <v>246</v>
      </c>
      <c r="G2060" s="76" t="s">
        <v>246</v>
      </c>
      <c r="H2060" s="77" t="s">
        <v>246</v>
      </c>
      <c r="I2060" s="77" t="s">
        <v>246</v>
      </c>
      <c r="J2060" s="79" t="s">
        <v>246</v>
      </c>
    </row>
    <row r="2061" ht="27.75" customHeight="1" spans="1:10">
      <c r="A2061" s="150"/>
      <c r="B2061" s="150"/>
      <c r="C2061" s="76" t="s">
        <v>246</v>
      </c>
      <c r="D2061" s="76" t="s">
        <v>246</v>
      </c>
      <c r="E2061" s="76" t="s">
        <v>1378</v>
      </c>
      <c r="F2061" s="77" t="s">
        <v>1122</v>
      </c>
      <c r="G2061" s="76" t="s">
        <v>1154</v>
      </c>
      <c r="H2061" s="77" t="s">
        <v>1124</v>
      </c>
      <c r="I2061" s="77" t="s">
        <v>1125</v>
      </c>
      <c r="J2061" s="79" t="s">
        <v>1475</v>
      </c>
    </row>
    <row r="2062" ht="27.75" customHeight="1" spans="1:10">
      <c r="A2062" s="150"/>
      <c r="B2062" s="150"/>
      <c r="C2062" s="76" t="s">
        <v>1127</v>
      </c>
      <c r="D2062" s="76" t="s">
        <v>246</v>
      </c>
      <c r="E2062" s="76" t="s">
        <v>246</v>
      </c>
      <c r="F2062" s="77" t="s">
        <v>246</v>
      </c>
      <c r="G2062" s="76" t="s">
        <v>246</v>
      </c>
      <c r="H2062" s="77" t="s">
        <v>246</v>
      </c>
      <c r="I2062" s="77" t="s">
        <v>246</v>
      </c>
      <c r="J2062" s="79" t="s">
        <v>246</v>
      </c>
    </row>
    <row r="2063" ht="27.75" customHeight="1" spans="1:10">
      <c r="A2063" s="150"/>
      <c r="B2063" s="150"/>
      <c r="C2063" s="76" t="s">
        <v>246</v>
      </c>
      <c r="D2063" s="76" t="s">
        <v>1128</v>
      </c>
      <c r="E2063" s="76" t="s">
        <v>246</v>
      </c>
      <c r="F2063" s="77" t="s">
        <v>246</v>
      </c>
      <c r="G2063" s="76" t="s">
        <v>246</v>
      </c>
      <c r="H2063" s="77" t="s">
        <v>246</v>
      </c>
      <c r="I2063" s="77" t="s">
        <v>246</v>
      </c>
      <c r="J2063" s="79" t="s">
        <v>246</v>
      </c>
    </row>
    <row r="2064" ht="27.75" customHeight="1" spans="1:10">
      <c r="A2064" s="150"/>
      <c r="B2064" s="150"/>
      <c r="C2064" s="76" t="s">
        <v>246</v>
      </c>
      <c r="D2064" s="76" t="s">
        <v>246</v>
      </c>
      <c r="E2064" s="76" t="s">
        <v>1289</v>
      </c>
      <c r="F2064" s="77" t="s">
        <v>1122</v>
      </c>
      <c r="G2064" s="76" t="s">
        <v>1154</v>
      </c>
      <c r="H2064" s="77" t="s">
        <v>1124</v>
      </c>
      <c r="I2064" s="77" t="s">
        <v>1125</v>
      </c>
      <c r="J2064" s="79" t="s">
        <v>1476</v>
      </c>
    </row>
    <row r="2065" ht="27.75" customHeight="1" spans="1:10">
      <c r="A2065" s="150"/>
      <c r="B2065" s="150"/>
      <c r="C2065" s="76" t="s">
        <v>1131</v>
      </c>
      <c r="D2065" s="76" t="s">
        <v>246</v>
      </c>
      <c r="E2065" s="76" t="s">
        <v>246</v>
      </c>
      <c r="F2065" s="77" t="s">
        <v>246</v>
      </c>
      <c r="G2065" s="76" t="s">
        <v>246</v>
      </c>
      <c r="H2065" s="77" t="s">
        <v>246</v>
      </c>
      <c r="I2065" s="77" t="s">
        <v>246</v>
      </c>
      <c r="J2065" s="79" t="s">
        <v>246</v>
      </c>
    </row>
    <row r="2066" ht="27.75" customHeight="1" spans="1:10">
      <c r="A2066" s="150"/>
      <c r="B2066" s="150"/>
      <c r="C2066" s="76" t="s">
        <v>246</v>
      </c>
      <c r="D2066" s="76" t="s">
        <v>1132</v>
      </c>
      <c r="E2066" s="76" t="s">
        <v>246</v>
      </c>
      <c r="F2066" s="77" t="s">
        <v>246</v>
      </c>
      <c r="G2066" s="76" t="s">
        <v>246</v>
      </c>
      <c r="H2066" s="77" t="s">
        <v>246</v>
      </c>
      <c r="I2066" s="77" t="s">
        <v>246</v>
      </c>
      <c r="J2066" s="79" t="s">
        <v>246</v>
      </c>
    </row>
    <row r="2067" ht="27.75" customHeight="1" spans="1:10">
      <c r="A2067" s="150"/>
      <c r="B2067" s="150"/>
      <c r="C2067" s="76" t="s">
        <v>246</v>
      </c>
      <c r="D2067" s="76" t="s">
        <v>246</v>
      </c>
      <c r="E2067" s="76" t="s">
        <v>1477</v>
      </c>
      <c r="F2067" s="77" t="s">
        <v>1134</v>
      </c>
      <c r="G2067" s="76" t="s">
        <v>1135</v>
      </c>
      <c r="H2067" s="77" t="s">
        <v>1124</v>
      </c>
      <c r="I2067" s="77" t="s">
        <v>1125</v>
      </c>
      <c r="J2067" s="79" t="s">
        <v>1158</v>
      </c>
    </row>
  </sheetData>
  <mergeCells count="1">
    <mergeCell ref="A2:J2"/>
  </mergeCells>
  <printOptions horizontalCentered="1"/>
  <pageMargins left="0.385416666666667" right="0.385416666666667" top="0.510416666666667" bottom="0.510416666666667" header="0.3125" footer="0.3125"/>
  <pageSetup paperSize="9" scale="1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2024-01-29T07:18:00Z</dcterms:created>
  <dcterms:modified xsi:type="dcterms:W3CDTF">2024-07-24T03:56:35Z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7751B5B4692B4D4B95A01EC1A4D85C36_12</vt:lpwstr>
  </property>
  <property fmtid="{D5CDD505-2E9C-101B-9397-08002B2CF9AE}" pid="3" name="KSOProductBuildVer">
    <vt:lpwstr>2052-11.1.0.14309</vt:lpwstr>
  </property>
</Properties>
</file>