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000" windowHeight="5220" tabRatio="928" firstSheet="8" activeTab="10"/>
  </bookViews>
  <sheets>
    <sheet name="部门财务收支预算总表" sheetId="1" r:id="rId1"/>
    <sheet name="部门收入预算表" sheetId="2" r:id="rId2"/>
    <sheet name="部门支出预算表" sheetId="3" r:id="rId3"/>
    <sheet name="财政拨款收支预算总表" sheetId="4" r:id="rId4"/>
    <sheet name="一般公共预算支出预算表" sheetId="5" r:id="rId5"/>
    <sheet name="一般公共预算“三公”经费支出预算表" sheetId="6" r:id="rId6"/>
    <sheet name="基本支出预算表" sheetId="7" r:id="rId7"/>
    <sheet name="项目支出预算表" sheetId="8" r:id="rId8"/>
    <sheet name="项目支出绩效目标表" sheetId="9" r:id="rId9"/>
    <sheet name="政府性基金预算支出预算表" sheetId="10" r:id="rId10"/>
    <sheet name="部门政府采购预算表" sheetId="11" r:id="rId11"/>
    <sheet name="部门政府购买服务预算表" sheetId="12" r:id="rId12"/>
    <sheet name="对下转移支付预算表" sheetId="13" r:id="rId13"/>
    <sheet name="对下转移支付绩效目标表" sheetId="14" r:id="rId14"/>
    <sheet name="新增资产配置表" sheetId="15" r:id="rId15"/>
    <sheet name="上级补助项目支出预算表" sheetId="16" r:id="rId16"/>
    <sheet name="部门项目中期规划预算表" sheetId="17" r:id="rId17"/>
  </sheets>
  <definedNames>
    <definedName name="_xlnm._FilterDatabase" localSheetId="7" hidden="1">项目支出预算表!$A$8:$X$32</definedName>
    <definedName name="_xlnm.Print_Titles" localSheetId="3">财政拨款收支预算总表!$1:$6</definedName>
    <definedName name="_xlnm.Print_Titles" localSheetId="4">一般公共预算支出预算表!$1:$5</definedName>
    <definedName name="_xlnm.Print_Titles" localSheetId="5">一般公共预算“三公”经费支出预算表!$1:$6</definedName>
    <definedName name="_xlnm.Print_Titles" localSheetId="9">政府性基金预算支出预算表!$1:$6</definedName>
    <definedName name="_xlnm.Print_Titles" localSheetId="14">新增资产配置表!$1:$6</definedName>
  </definedNames>
  <calcPr calcId="144525"/>
</workbook>
</file>

<file path=xl/sharedStrings.xml><?xml version="1.0" encoding="utf-8"?>
<sst xmlns="http://schemas.openxmlformats.org/spreadsheetml/2006/main" count="1934" uniqueCount="502">
  <si>
    <t>预算01-1表</t>
  </si>
  <si>
    <t>部门财务收支预算总表</t>
  </si>
  <si>
    <t>单位名称：姚安县大河口中心小学</t>
  </si>
  <si>
    <t>单位:万元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</si>
  <si>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</si>
  <si>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</si>
  <si>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</si>
  <si>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</si>
  <si>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</si>
  <si>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</si>
  <si>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</si>
  <si>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</si>
  <si>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</si>
  <si>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</si>
  <si>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</si>
  <si>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</si>
  <si>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</si>
  <si>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</si>
  <si>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</si>
  <si>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</si>
  <si>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</si>
  <si>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</si>
  <si>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</si>
  <si>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</si>
  <si>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</si>
  <si>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</si>
  <si>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</si>
  <si>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</si>
  <si>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</si>
  <si>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</si>
  <si>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</si>
  <si>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</si>
  <si>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</si>
  <si>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</si>
  <si>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</si>
  <si>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</si>
  <si>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</si>
  <si>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</si>
  <si>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</si>
  <si>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</si>
  <si>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</si>
  <si>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</si>
  <si>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</si>
  <si>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</si>
  <si>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</si>
  <si>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</si>
  <si>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</si>
  <si>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</si>
  <si>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</si>
  <si>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105029</t>
  </si>
  <si>
    <t>姚安县大河口中心小学</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</si>
  <si>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</si>
  <si>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</si>
  <si>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</si>
  <si>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</si>
  <si>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</si>
  <si>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</si>
  <si>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</si>
  <si>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</si>
  <si>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</si>
  <si>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</si>
  <si>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</si>
  <si>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</si>
  <si>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</si>
  <si>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205</t>
  </si>
  <si>
    <t>教育支出</t>
  </si>
  <si>
    <t/>
  </si>
  <si>
    <t>20502</t>
  </si>
  <si>
    <t xml:space="preserve">  普通教育</t>
  </si>
  <si>
    <t>2050201</t>
  </si>
  <si>
    <t xml:space="preserve">    学前教育</t>
  </si>
  <si>
    <t>2050202</t>
  </si>
  <si>
    <t xml:space="preserve">    小学教育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</si>
  <si>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</si>
  <si>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</si>
  <si>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</si>
  <si>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</si>
  <si>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</si>
  <si>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</si>
  <si>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</si>
  <si>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</si>
  <si>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</si>
  <si>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</si>
  <si>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</si>
  <si>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</si>
  <si>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</si>
  <si>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</si>
  <si>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</si>
  <si>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</si>
  <si>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</si>
  <si>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</si>
  <si>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</si>
  <si>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</si>
  <si>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</si>
  <si>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</si>
  <si>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</si>
  <si>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</si>
  <si>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</si>
  <si>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</si>
  <si>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</si>
  <si>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</si>
  <si>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</si>
  <si>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</si>
  <si>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</si>
  <si>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</si>
  <si>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</si>
  <si>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</si>
  <si>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</si>
  <si>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</si>
  <si>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</si>
  <si>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（一）教育支出</t>
  </si>
  <si>
    <t>（二）政府性基金预算拨款</t>
  </si>
  <si>
    <t>（二）社会保障和就业支出</t>
  </si>
  <si>
    <t>（三）国有资本经营预算拨款</t>
  </si>
  <si>
    <t>（三）卫生健康支出</t>
  </si>
  <si>
    <t>二、上年结转</t>
  </si>
  <si>
    <t>（四）住房保障支出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</si>
  <si>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</si>
  <si>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</si>
  <si>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</si>
  <si>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</si>
  <si>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</si>
  <si>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</si>
  <si>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</si>
  <si>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</si>
  <si>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</si>
  <si>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</si>
  <si>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</si>
  <si>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</si>
  <si>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</si>
  <si>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</si>
  <si>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</si>
  <si>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</si>
  <si>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</si>
  <si>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</si>
  <si>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</si>
  <si>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</si>
  <si>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</si>
  <si>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</si>
  <si>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</si>
  <si>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</si>
  <si>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</si>
  <si>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</si>
  <si>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</si>
  <si>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</si>
  <si>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</si>
  <si>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</si>
  <si>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</si>
  <si>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</si>
  <si>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</si>
  <si>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</si>
  <si>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</si>
  <si>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</si>
  <si>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</si>
  <si>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</si>
  <si>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</si>
  <si>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</si>
  <si>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</si>
  <si>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</si>
  <si>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姚安县大河口中心小学</t>
  </si>
  <si>
    <t>532325221100000409796</t>
  </si>
  <si>
    <t>事业人员基本工资</t>
  </si>
  <si>
    <t>小学教育</t>
  </si>
  <si>
    <t>30101</t>
  </si>
  <si>
    <t>基本工资</t>
  </si>
  <si>
    <t>532325221100000409798</t>
  </si>
  <si>
    <t>事业人员津贴补贴</t>
  </si>
  <si>
    <t>30102</t>
  </si>
  <si>
    <t>津贴补贴</t>
  </si>
  <si>
    <t>532325221100000458902</t>
  </si>
  <si>
    <t>乡镇工作岗位津贴（事业）</t>
  </si>
  <si>
    <t>532325221100000409800</t>
  </si>
  <si>
    <t>乡村教师生活补助</t>
  </si>
  <si>
    <t>532325221100000409797</t>
  </si>
  <si>
    <t>事业人员奖金</t>
  </si>
  <si>
    <t>30107</t>
  </si>
  <si>
    <t>绩效工资</t>
  </si>
  <si>
    <t>532325221100000409773</t>
  </si>
  <si>
    <t>事业新增奖励性绩效支出</t>
  </si>
  <si>
    <t>532325221100000409794</t>
  </si>
  <si>
    <t>基础绩效工资</t>
  </si>
  <si>
    <t>532325221100000409795</t>
  </si>
  <si>
    <t>奖励性绩效工资</t>
  </si>
  <si>
    <t>532325221100000409802</t>
  </si>
  <si>
    <t>机关事业单位基本养老保险缴费</t>
  </si>
  <si>
    <t>机关事业单位基本养老保险缴费支出</t>
  </si>
  <si>
    <t>30108</t>
  </si>
  <si>
    <t>532325221100000409804</t>
  </si>
  <si>
    <t>事业人员基本医疗</t>
  </si>
  <si>
    <t>事业单位医疗</t>
  </si>
  <si>
    <t>30110</t>
  </si>
  <si>
    <t>职工基本医疗保险缴费</t>
  </si>
  <si>
    <t>532325221100000409807</t>
  </si>
  <si>
    <t>在职公务员医疗保险</t>
  </si>
  <si>
    <t>公务员医疗补助</t>
  </si>
  <si>
    <t>30111</t>
  </si>
  <si>
    <t>公务员医疗补助缴费</t>
  </si>
  <si>
    <t>532325221100000409805</t>
  </si>
  <si>
    <t>退休公务员医疗保险</t>
  </si>
  <si>
    <t>532325221100000409803</t>
  </si>
  <si>
    <t>事业人员大病医疗</t>
  </si>
  <si>
    <t>其他行政事业单位医疗支出</t>
  </si>
  <si>
    <t>30112</t>
  </si>
  <si>
    <t>其他社会保障缴费</t>
  </si>
  <si>
    <t>532325221100000409774</t>
  </si>
  <si>
    <t>工伤保险</t>
  </si>
  <si>
    <t>532325231100001224971</t>
  </si>
  <si>
    <t>失业保险</t>
  </si>
  <si>
    <t>532325221100000409808</t>
  </si>
  <si>
    <t>住房公积金</t>
  </si>
  <si>
    <t>30113</t>
  </si>
  <si>
    <t>532325221100000409815</t>
  </si>
  <si>
    <t>工会经费</t>
  </si>
  <si>
    <t>30228</t>
  </si>
  <si>
    <t>532325221100000409821</t>
  </si>
  <si>
    <t>退休公用经费</t>
  </si>
  <si>
    <t>事业单位离退休</t>
  </si>
  <si>
    <t>30299</t>
  </si>
  <si>
    <t>其他商品和服务支出</t>
  </si>
  <si>
    <t>532325221100000409776</t>
  </si>
  <si>
    <t>退休费</t>
  </si>
  <si>
    <t>30302</t>
  </si>
  <si>
    <t>532325231100001224949</t>
  </si>
  <si>
    <t>姚安县教育体育系统职业年金补助资金</t>
  </si>
  <si>
    <t>机关事业单位职业年金缴费支出</t>
  </si>
  <si>
    <t>30109</t>
  </si>
  <si>
    <t>职业年金缴费</t>
  </si>
  <si>
    <t>532325231100001224950</t>
  </si>
  <si>
    <t>姚安县教育体育系统年度履职考核优秀奖励补助资金</t>
  </si>
  <si>
    <t>30103</t>
  </si>
  <si>
    <t>奖金</t>
  </si>
  <si>
    <t>532325231100001224951</t>
  </si>
  <si>
    <t>姚安县教育体育系统临时聘请人员补助资金</t>
  </si>
  <si>
    <t>30305</t>
  </si>
  <si>
    <t>生活补助</t>
  </si>
  <si>
    <t>预算05-1表</t>
  </si>
  <si>
    <t>项目支出预算表</t>
  </si>
  <si>
    <t>项目分类</t>
  </si>
  <si>
    <t>经济科目编码</t>
  </si>
  <si>
    <t>经济科目名称</t>
  </si>
  <si>
    <t>本年拨款</t>
  </si>
  <si>
    <t>其中：本次下达</t>
  </si>
  <si>
    <t>姚安县100人以下农村小学校点补充公用经费补助资金</t>
  </si>
  <si>
    <t>312 民生类</t>
  </si>
  <si>
    <t>532325231100001203062</t>
  </si>
  <si>
    <t>30201</t>
  </si>
  <si>
    <t>办公费</t>
  </si>
  <si>
    <t>姚安县城乡义务教育补助经费（学校公用经费）补助资金</t>
  </si>
  <si>
    <t>532325231100001203097</t>
  </si>
  <si>
    <t>姚安县特殊教育（公用经费）补助资金</t>
  </si>
  <si>
    <t>532325231100001203100</t>
  </si>
  <si>
    <t>特殊学校教育</t>
  </si>
  <si>
    <t>姚安县乡镇中心小学学前教育办学经费补助资金</t>
  </si>
  <si>
    <t>532325231100001203101</t>
  </si>
  <si>
    <t>学前教育</t>
  </si>
  <si>
    <t>30213</t>
  </si>
  <si>
    <t>维修（护）费</t>
  </si>
  <si>
    <t>30217</t>
  </si>
  <si>
    <t>30226</t>
  </si>
  <si>
    <t>劳务费</t>
  </si>
  <si>
    <t>31002</t>
  </si>
  <si>
    <t>办公设备购置</t>
  </si>
  <si>
    <t>姚安县学前教育阶段建档立卡贫困户学生资助补助资金</t>
  </si>
  <si>
    <t>532325231100001203099</t>
  </si>
  <si>
    <t>姚安县学前教育生均公用经费补助资金</t>
  </si>
  <si>
    <t>532325231100001203061</t>
  </si>
  <si>
    <t>30206</t>
  </si>
  <si>
    <t>电费</t>
  </si>
  <si>
    <t>30215</t>
  </si>
  <si>
    <t>会议费</t>
  </si>
  <si>
    <t>姚安县学前教育幼儿资助补助资金</t>
  </si>
  <si>
    <t>532325231100001203064</t>
  </si>
  <si>
    <t>姚安县义务教育家庭经济困难学生生活费补助资金</t>
  </si>
  <si>
    <t>532325231100001203098</t>
  </si>
  <si>
    <t>预算05-2表</t>
  </si>
  <si>
    <t>项目支出绩效目标表</t>
  </si>
  <si>
    <t>单位名称（项目名称）</t>
  </si>
  <si>
    <t>项目年度绩效目标</t>
  </si>
  <si>
    <t>一级指标</t>
  </si>
  <si>
    <t>二级指标</t>
  </si>
  <si>
    <t>三级指标</t>
  </si>
  <si>
    <t>指标性质</t>
  </si>
  <si>
    <t>指标值</t>
  </si>
  <si>
    <t>度量单位</t>
  </si>
  <si>
    <t>指标属性</t>
  </si>
  <si>
    <t>指标内容</t>
  </si>
  <si>
    <t xml:space="preserve">  姚安县学前教育阶段建档立卡贫困户学生资助补助资金</t>
  </si>
  <si>
    <t>加大对家庭经济困难儿童资助力度，保障家庭经济困难儿童接受学前教育的权力，阻断代际贫困。</t>
  </si>
  <si>
    <t>产出指标</t>
  </si>
  <si>
    <t>数量指标</t>
  </si>
  <si>
    <t>资助建档立卡贫困幼儿数</t>
  </si>
  <si>
    <t>&gt;=</t>
  </si>
  <si>
    <t>56</t>
  </si>
  <si>
    <t>人</t>
  </si>
  <si>
    <t>定性指标</t>
  </si>
  <si>
    <t>反映项目实施受助幼儿数量情况</t>
  </si>
  <si>
    <t>质量指标</t>
  </si>
  <si>
    <t>建档立卡贫困幼儿资助覆盖率</t>
  </si>
  <si>
    <t>=</t>
  </si>
  <si>
    <t>100</t>
  </si>
  <si>
    <t>%</t>
  </si>
  <si>
    <t>时效指标</t>
  </si>
  <si>
    <t>补助资金当年到位率</t>
  </si>
  <si>
    <t>反映项目实施的及时性</t>
  </si>
  <si>
    <t>成本指标</t>
  </si>
  <si>
    <t>人均资助标准</t>
  </si>
  <si>
    <t>700</t>
  </si>
  <si>
    <t>元</t>
  </si>
  <si>
    <t>反映项目实施的成本</t>
  </si>
  <si>
    <t>效益指标</t>
  </si>
  <si>
    <t>社会效益指标</t>
  </si>
  <si>
    <t>补助对象政策的知晓度</t>
  </si>
  <si>
    <t>反映项目实施政策宣传情况</t>
  </si>
  <si>
    <t>满意度指标</t>
  </si>
  <si>
    <t>服务对象满意度指标</t>
  </si>
  <si>
    <t>受助幼儿和家长满意度</t>
  </si>
  <si>
    <t>90</t>
  </si>
  <si>
    <t>反映项目实施受益人群满意度</t>
  </si>
  <si>
    <t xml:space="preserve">  姚安县学前教育生均公用经费补助资金</t>
  </si>
  <si>
    <t>保障幼儿园正常运行，添置设施设备、器材、进行房屋维修改造；不断提高办园水平。</t>
  </si>
  <si>
    <t>保障人数</t>
  </si>
  <si>
    <t>140</t>
  </si>
  <si>
    <t>反映项目实施受益人数</t>
  </si>
  <si>
    <t>设备采购质量合格率</t>
  </si>
  <si>
    <t>反映项目实施物品采购质量</t>
  </si>
  <si>
    <t>学前教育毛入园率</t>
  </si>
  <si>
    <t>93</t>
  </si>
  <si>
    <t>反映项目实施的社会影响</t>
  </si>
  <si>
    <t>幼儿及家长满意度</t>
  </si>
  <si>
    <t>85</t>
  </si>
  <si>
    <t xml:space="preserve">  姚安县学前教育幼儿资助补助资金</t>
  </si>
  <si>
    <t>加大对家庭经济困难儿童资助力度，保障家庭经济困难儿童接受学前教育的权力，进一步提高学前教育毛入园率。</t>
  </si>
  <si>
    <t>幼儿资助人数</t>
  </si>
  <si>
    <t>112</t>
  </si>
  <si>
    <t>反映项目实施受助幼儿情况</t>
  </si>
  <si>
    <t>原建档立卡贫困幼儿资助比例</t>
  </si>
  <si>
    <t>人均补助标准</t>
  </si>
  <si>
    <t>300</t>
  </si>
  <si>
    <t>95</t>
  </si>
  <si>
    <t>反映项目政策宣传情况</t>
  </si>
  <si>
    <t>&gt;</t>
  </si>
  <si>
    <t xml:space="preserve">  姚安县乡镇中心小学学前教育办学经费补助资金</t>
  </si>
  <si>
    <t>1.进一步提高学前教育三年毛入园率，三年毛入园率达93%以上；
2.保障公办幼儿园正常运转。</t>
  </si>
  <si>
    <t>在园人数</t>
  </si>
  <si>
    <t>69</t>
  </si>
  <si>
    <t>反映项目实施的数量情况</t>
  </si>
  <si>
    <t>采购物品质量达标率</t>
  </si>
  <si>
    <t>反映项目实施的质量情况</t>
  </si>
  <si>
    <t>学前三年毛入园率</t>
  </si>
  <si>
    <t>反映项目实施产生的社会效益</t>
  </si>
  <si>
    <t>项目幼儿园师生满意度</t>
  </si>
  <si>
    <t xml:space="preserve">  姚安县义务教育家庭经济困难学生生活费补助资金</t>
  </si>
  <si>
    <t>首先须确保建档立卡学生，以及非建档立卡的家庭经济困难残疾学生、农村低保家庭学生、农村特困救助供养学生等四类学生按标准足额获得资助，其余资金用于资助寄宿制除建档立卡等四类学生之外的家庭经济困难学生。</t>
  </si>
  <si>
    <t>补助学生数</t>
  </si>
  <si>
    <t>267</t>
  </si>
  <si>
    <t>反映受补助的学生人数</t>
  </si>
  <si>
    <t>建档立卡学生覆盖率</t>
  </si>
  <si>
    <t>反映补助资金到位情况</t>
  </si>
  <si>
    <t>小学人均补助标准（寄宿生）</t>
  </si>
  <si>
    <t>1000</t>
  </si>
  <si>
    <t>反映资助标准达标情况</t>
  </si>
  <si>
    <t>初中人均补助标准（寄宿生）</t>
  </si>
  <si>
    <t>1250</t>
  </si>
  <si>
    <t>小学人均补助标准（非寄宿生）</t>
  </si>
  <si>
    <t>500</t>
  </si>
  <si>
    <t>定量指标</t>
  </si>
  <si>
    <t>初中人均补助标准（非寄宿生）</t>
  </si>
  <si>
    <t>625</t>
  </si>
  <si>
    <t>义务教育学生因贫辍学发生率</t>
  </si>
  <si>
    <t>0</t>
  </si>
  <si>
    <t>反映资助产生的社会效益</t>
  </si>
  <si>
    <t>学生满意度</t>
  </si>
  <si>
    <t>反映受益人群满意度</t>
  </si>
  <si>
    <t>家长满意度</t>
  </si>
  <si>
    <t xml:space="preserve">  姚安县特殊教育（公用经费）补助资金</t>
  </si>
  <si>
    <t>以2022至2023学年特殊教育学校实际在校学生人数为依据，按时、足额下达特殊教育学校生均公用经费补助资金。特殊教育学校和随班就读残疾学生生均公用经费拨款标准按照6000元/生.年执行,确保特殊教育学校公用经费补助资金能够有效保障学校正常运转，不因资金短缺而影响学校正常的教育教学秩序，残疾学生入学率逐步提高。残疾学生送教上门公用经费拨款标准按照6000元/生.年执行,确保公用经费补助资金能够有效保障学校正常运转，不因资金短缺而影响送教上门残疾学生接受教育的权力。</t>
  </si>
  <si>
    <t>随班就读和送教上门人数</t>
  </si>
  <si>
    <t>反映受资助学生人数</t>
  </si>
  <si>
    <t>补助人数覆盖率</t>
  </si>
  <si>
    <t>反映受资助学生比例</t>
  </si>
  <si>
    <t>资金到位率</t>
  </si>
  <si>
    <t>反映资金到位比例</t>
  </si>
  <si>
    <t>残疾儿童入学率</t>
  </si>
  <si>
    <t>反映项目实施带来的社会效益</t>
  </si>
  <si>
    <t>学生及家长满意度</t>
  </si>
  <si>
    <t xml:space="preserve">  姚安县城乡义务教育补助经费（学校公用经费）补助资金</t>
  </si>
  <si>
    <t>以2022至2023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</si>
  <si>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义务教育阶段学校数</t>
  </si>
  <si>
    <t>所</t>
  </si>
  <si>
    <t>反映项目实施后产出的数量情况</t>
  </si>
  <si>
    <t>义务教育阶段小学学生人数</t>
  </si>
  <si>
    <t>272</t>
  </si>
  <si>
    <t>义务教育阶段小学教师人数</t>
  </si>
  <si>
    <t>46</t>
  </si>
  <si>
    <t>小学入学率</t>
  </si>
  <si>
    <t>反映项目实施带来的质量情况</t>
  </si>
  <si>
    <t>小学辍学率</t>
  </si>
  <si>
    <t>&lt;=</t>
  </si>
  <si>
    <t>0.5</t>
  </si>
  <si>
    <t>初中入学率</t>
  </si>
  <si>
    <t>初中辍学率</t>
  </si>
  <si>
    <t>1.7</t>
  </si>
  <si>
    <t>上级下达学校的各项工作任务完成率</t>
  </si>
  <si>
    <t>99</t>
  </si>
  <si>
    <t>开始时间</t>
  </si>
  <si>
    <t>2023-1-1</t>
  </si>
  <si>
    <t>年-月-日</t>
  </si>
  <si>
    <t>反映项目实施的时效性</t>
  </si>
  <si>
    <t>结束时间</t>
  </si>
  <si>
    <t>2023-12-31</t>
  </si>
  <si>
    <t>原建档立卡贫困学生入学率</t>
  </si>
  <si>
    <t>反映项目实施的社会效益</t>
  </si>
  <si>
    <t>可持续影响指标</t>
  </si>
  <si>
    <t>小学教育学生受助年限</t>
  </si>
  <si>
    <t>年</t>
  </si>
  <si>
    <t>接受义务教育学生满意度</t>
  </si>
  <si>
    <t>接受义务教育学生家长满意度</t>
  </si>
  <si>
    <t>义务教育学校教师满意度</t>
  </si>
  <si>
    <t xml:space="preserve">  姚安县100人以下农村小学校点补充公用经费补助资金</t>
  </si>
  <si>
    <t>以2022至2023学年度100人以下农村小学校点在校学生人数为依据，按时、足额下达2023年100人以下农村小学校点补充公用经费资金。农村学校不足100人的小学校点按100人核定公用经费，补助标准为650元/生.年。确保我县所有100人以下农村小学校点公用经费补助资金能够有效保障学校正常运转，不因资金短缺而影响学校正常的教育教学秩序，确保教师培训所需资金得到有效保障。</t>
  </si>
  <si>
    <t>补助标准达标率</t>
  </si>
  <si>
    <t>反映项目资金到位比例</t>
  </si>
  <si>
    <t>教师培训费不低于学校年度公用经费总额的10%</t>
  </si>
  <si>
    <t>10</t>
  </si>
  <si>
    <t>补助对象对政策的知晓度</t>
  </si>
  <si>
    <t>80</t>
  </si>
  <si>
    <t>预算06表</t>
  </si>
  <si>
    <t>政府性基金预算支出预算表</t>
  </si>
  <si>
    <t>单位名称</t>
  </si>
  <si>
    <t>本年政府性基金预算支出</t>
  </si>
  <si>
    <t>注：本单位无政府性基金预算支出，故此表无数据。</t>
  </si>
  <si>
    <t>预算07表</t>
  </si>
  <si>
    <t>部门政府采购预算表</t>
  </si>
  <si>
    <t>预算项目</t>
  </si>
  <si>
    <t>采购项目</t>
  </si>
  <si>
    <t>采购品目</t>
  </si>
  <si>
    <t>采购品目的计量单位</t>
  </si>
  <si>
    <t>数量</t>
  </si>
  <si>
    <t>面向中小企业预留资金</t>
  </si>
  <si>
    <t>政府采购品目</t>
  </si>
  <si>
    <t>支出功能科目</t>
  </si>
  <si>
    <t>计量单位</t>
  </si>
  <si>
    <t>采购数量</t>
  </si>
  <si>
    <t>政府性基金</t>
  </si>
  <si>
    <t>国有资本经营收益</t>
  </si>
  <si>
    <t>财政专户管理的收入</t>
  </si>
  <si>
    <t>打印纸</t>
  </si>
  <si>
    <t>A07100200 纸及纸板</t>
  </si>
  <si>
    <t>件</t>
  </si>
  <si>
    <t>60</t>
  </si>
  <si>
    <t>装订机</t>
  </si>
  <si>
    <t>A02053199 其他包装机械</t>
  </si>
  <si>
    <t>组</t>
  </si>
  <si>
    <t>幼儿园课桌椅、小床采购</t>
  </si>
  <si>
    <t>A05010299 其他台、桌类</t>
  </si>
  <si>
    <t>预算08表</t>
  </si>
  <si>
    <t>政府购买服务预算表</t>
  </si>
  <si>
    <t>政府购买服务项目</t>
  </si>
  <si>
    <t>政府购买服务指导性目录代码</t>
  </si>
  <si>
    <t>所属服务类别</t>
  </si>
  <si>
    <t>所属服务领域</t>
  </si>
  <si>
    <t>购买内容简述</t>
  </si>
  <si>
    <t>单位自筹</t>
  </si>
  <si>
    <t>注：本单位无政府购买服务预算，故此表无数据。</t>
  </si>
  <si>
    <t>预算09-1表</t>
  </si>
  <si>
    <t>对下转移支付预算表</t>
  </si>
  <si>
    <t>单位名称（项目）</t>
  </si>
  <si>
    <t>地区</t>
  </si>
  <si>
    <t>楚雄市</t>
  </si>
  <si>
    <t>双柏县</t>
  </si>
  <si>
    <t>牟定县</t>
  </si>
  <si>
    <t>南华县</t>
  </si>
  <si>
    <t>姚安县</t>
  </si>
  <si>
    <t>大姚县</t>
  </si>
  <si>
    <t>永仁县</t>
  </si>
  <si>
    <t>元谋县</t>
  </si>
  <si>
    <t>武定县</t>
  </si>
  <si>
    <t>禄丰市</t>
  </si>
  <si>
    <t>注：本单位无对下转移支付预算，故此表无数据。</t>
  </si>
  <si>
    <t>预算09-2表</t>
  </si>
  <si>
    <t>对下转移支付绩效目标表</t>
  </si>
  <si>
    <t>单位名称、项目名称</t>
  </si>
  <si>
    <t>预算10表</t>
  </si>
  <si>
    <t>新增资产配置表</t>
  </si>
  <si>
    <t>资产类别</t>
  </si>
  <si>
    <t>资产分类代码.名称</t>
  </si>
  <si>
    <t>资产名称</t>
  </si>
  <si>
    <t>财政部门批复数（万元）</t>
  </si>
  <si>
    <t>单价</t>
  </si>
  <si>
    <t>金额</t>
  </si>
  <si>
    <t>注：本单位无新增资产配置，故此表无数据。</t>
  </si>
  <si>
    <t>预算11表</t>
  </si>
  <si>
    <t>上级补助项目支出预算表</t>
  </si>
  <si>
    <t>上级补助</t>
  </si>
  <si>
    <t>注：本单位无上级补助项目支出预算，故此表无数据。</t>
  </si>
  <si>
    <t>预算12表</t>
  </si>
  <si>
    <t>部门项目中期规划预算表</t>
  </si>
  <si>
    <t>项目级次</t>
  </si>
  <si>
    <t>2023年</t>
  </si>
  <si>
    <t>2024年</t>
  </si>
  <si>
    <t>2025年</t>
  </si>
  <si>
    <t>本级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</si>
</sst>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0"/>
      <name val="宋体"/>
      <charset val="1"/>
    </font>
    <font>
      <b/>
      <sz val="22"/>
      <color rgb="FF000000"/>
      <name val="宋体"/>
      <charset val="1"/>
    </font>
    <font>
      <b/>
      <sz val="23"/>
      <color rgb="FF000000"/>
      <name val="宋体"/>
      <charset val="1"/>
    </font>
    <font>
      <sz val="11"/>
      <name val="宋体"/>
      <charset val="1"/>
    </font>
    <font>
      <sz val="10.5"/>
      <name val="宋体"/>
      <charset val="134"/>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5"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15"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25"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8" borderId="16"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7" applyNumberFormat="0" applyFill="0" applyAlignment="0" applyProtection="0">
      <alignment vertical="center"/>
    </xf>
    <xf numFmtId="0" fontId="37" fillId="0" borderId="17" applyNumberFormat="0" applyFill="0" applyAlignment="0" applyProtection="0">
      <alignment vertical="center"/>
    </xf>
    <xf numFmtId="0" fontId="29" fillId="10" borderId="0" applyNumberFormat="0" applyBorder="0" applyAlignment="0" applyProtection="0">
      <alignment vertical="center"/>
    </xf>
    <xf numFmtId="0" fontId="32" fillId="0" borderId="18" applyNumberFormat="0" applyFill="0" applyAlignment="0" applyProtection="0">
      <alignment vertical="center"/>
    </xf>
    <xf numFmtId="0" fontId="29" fillId="11" borderId="0" applyNumberFormat="0" applyBorder="0" applyAlignment="0" applyProtection="0">
      <alignment vertical="center"/>
    </xf>
    <xf numFmtId="0" fontId="38" fillId="12" borderId="19" applyNumberFormat="0" applyAlignment="0" applyProtection="0">
      <alignment vertical="center"/>
    </xf>
    <xf numFmtId="0" fontId="39" fillId="12" borderId="15" applyNumberFormat="0" applyAlignment="0" applyProtection="0">
      <alignment vertical="center"/>
    </xf>
    <xf numFmtId="0" fontId="40" fillId="13" borderId="20"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21" applyNumberFormat="0" applyFill="0" applyAlignment="0" applyProtection="0">
      <alignment vertical="center"/>
    </xf>
    <xf numFmtId="0" fontId="42" fillId="0" borderId="22"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top"/>
      <protection locked="0"/>
    </xf>
  </cellStyleXfs>
  <cellXfs count="24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center" vertical="center" wrapText="1"/>
      <protection locked="0"/>
    </xf>
    <xf numFmtId="0" fontId="8" fillId="2"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2"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xf>
    <xf numFmtId="0" fontId="7" fillId="2" borderId="6" xfId="49" applyFont="1" applyFill="1" applyBorder="1" applyAlignment="1" applyProtection="1">
      <alignment horizontal="center" vertical="center"/>
      <protection locked="0"/>
    </xf>
    <xf numFmtId="4" fontId="7" fillId="2" borderId="6" xfId="49" applyNumberFormat="1" applyFont="1" applyFill="1" applyBorder="1" applyAlignment="1" applyProtection="1">
      <alignment horizontal="right" vertical="center"/>
    </xf>
    <xf numFmtId="4" fontId="7" fillId="2"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center" vertical="center"/>
      <protection locked="0"/>
    </xf>
    <xf numFmtId="0" fontId="7" fillId="2" borderId="4" xfId="49" applyFont="1" applyFill="1" applyBorder="1" applyAlignment="1" applyProtection="1">
      <alignment horizontal="center" vertical="center"/>
      <protection locked="0"/>
    </xf>
    <xf numFmtId="0" fontId="9" fillId="0" borderId="0" xfId="49" applyFont="1" applyFill="1" applyBorder="1" applyAlignment="1" applyProtection="1"/>
    <xf numFmtId="0" fontId="4" fillId="0" borderId="0" xfId="49" applyFont="1" applyFill="1" applyBorder="1" applyAlignment="1" applyProtection="1"/>
    <xf numFmtId="0" fontId="10" fillId="0" borderId="0" xfId="49" applyFont="1" applyFill="1" applyBorder="1" applyAlignment="1" applyProtection="1">
      <alignment horizontal="center" vertical="center"/>
    </xf>
    <xf numFmtId="0" fontId="11"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9"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12"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4" fillId="0" borderId="6" xfId="49" applyFont="1" applyFill="1" applyBorder="1" applyAlignment="1" applyProtection="1">
      <alignment horizontal="left" vertical="center" wrapText="1"/>
    </xf>
    <xf numFmtId="0" fontId="9" fillId="0" borderId="6" xfId="49" applyFont="1" applyFill="1" applyBorder="1" applyAlignment="1" applyProtection="1">
      <alignment horizontal="right" vertical="center"/>
    </xf>
    <xf numFmtId="0" fontId="9"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3" xfId="49" applyFont="1" applyFill="1" applyBorder="1" applyAlignment="1" applyProtection="1">
      <alignment horizontal="center" vertical="center"/>
    </xf>
    <xf numFmtId="0" fontId="9" fillId="0" borderId="3" xfId="49" applyFont="1" applyFill="1" applyBorder="1" applyAlignment="1" applyProtection="1">
      <alignment horizontal="center" vertical="center"/>
      <protection locked="0"/>
    </xf>
    <xf numFmtId="0" fontId="9" fillId="0" borderId="4" xfId="49" applyFont="1" applyFill="1" applyBorder="1" applyAlignment="1" applyProtection="1">
      <alignment horizontal="center" vertical="center"/>
    </xf>
    <xf numFmtId="0" fontId="13" fillId="0" borderId="0" xfId="0" applyFont="1" applyAlignment="1">
      <alignment horizontal="lef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9" fillId="0" borderId="0" xfId="49" applyFont="1" applyFill="1" applyBorder="1" applyAlignment="1" applyProtection="1">
      <alignment vertical="center"/>
    </xf>
    <xf numFmtId="0" fontId="10"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12" fillId="0" borderId="3" xfId="49" applyFont="1" applyFill="1" applyBorder="1" applyAlignment="1" applyProtection="1">
      <alignment horizontal="center" vertical="center" wrapText="1"/>
      <protection locked="0"/>
    </xf>
    <xf numFmtId="0" fontId="12" fillId="0" borderId="4" xfId="49" applyFont="1" applyFill="1" applyBorder="1" applyAlignment="1" applyProtection="1">
      <alignment horizontal="center" vertical="center" wrapText="1"/>
      <protection locked="0"/>
    </xf>
    <xf numFmtId="0" fontId="14" fillId="0" borderId="0" xfId="49" applyFont="1" applyFill="1" applyBorder="1" applyAlignment="1" applyProtection="1">
      <alignment vertical="top"/>
      <protection locked="0"/>
    </xf>
    <xf numFmtId="0" fontId="12"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protection locked="0"/>
    </xf>
    <xf numFmtId="0" fontId="15"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13" fillId="0" borderId="0" xfId="0" applyFont="1" applyAlignment="1">
      <alignment horizontal="justify" vertical="center"/>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12"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0" fillId="0" borderId="0" xfId="49" applyFont="1" applyFill="1" applyBorder="1" applyAlignment="1" applyProtection="1">
      <alignment horizontal="center" vertical="center" wrapText="1"/>
      <protection locked="0"/>
    </xf>
    <xf numFmtId="0" fontId="16"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3" fontId="8" fillId="2" borderId="6" xfId="49" applyNumberFormat="1" applyFont="1" applyFill="1" applyBorder="1" applyAlignment="1" applyProtection="1">
      <alignment horizontal="center" vertical="center"/>
      <protection locked="0"/>
    </xf>
    <xf numFmtId="0" fontId="7" fillId="2" borderId="6" xfId="49" applyFont="1" applyFill="1" applyBorder="1" applyAlignment="1" applyProtection="1">
      <alignment horizontal="center" vertical="center"/>
    </xf>
    <xf numFmtId="0" fontId="7" fillId="0" borderId="6" xfId="49" applyFont="1" applyFill="1" applyBorder="1" applyAlignment="1" applyProtection="1">
      <alignment horizontal="right"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9" fillId="0" borderId="0" xfId="49" applyFont="1" applyFill="1" applyBorder="1" applyAlignment="1" applyProtection="1">
      <alignment horizontal="right" vertical="center"/>
    </xf>
    <xf numFmtId="0" fontId="14" fillId="0" borderId="0" xfId="49" applyFont="1" applyFill="1" applyBorder="1" applyAlignment="1" applyProtection="1">
      <alignment horizontal="center" vertical="center"/>
      <protection locked="0"/>
    </xf>
    <xf numFmtId="0" fontId="8" fillId="2"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4" fontId="7" fillId="0" borderId="6" xfId="49" applyNumberFormat="1" applyFont="1" applyFill="1" applyBorder="1" applyAlignment="1" applyProtection="1">
      <alignment horizontal="right" vertical="center"/>
    </xf>
    <xf numFmtId="4" fontId="7" fillId="0" borderId="2" xfId="49" applyNumberFormat="1" applyFont="1" applyFill="1" applyBorder="1" applyAlignment="1" applyProtection="1">
      <alignment horizontal="right" vertical="center"/>
    </xf>
    <xf numFmtId="49" fontId="9" fillId="0" borderId="0" xfId="49" applyNumberFormat="1" applyFont="1" applyFill="1" applyBorder="1" applyAlignment="1" applyProtection="1"/>
    <xf numFmtId="0" fontId="17" fillId="0" borderId="0" xfId="49" applyFont="1" applyFill="1" applyBorder="1" applyAlignment="1" applyProtection="1"/>
    <xf numFmtId="49" fontId="17" fillId="0" borderId="0" xfId="49" applyNumberFormat="1" applyFont="1" applyFill="1" applyBorder="1" applyAlignment="1" applyProtection="1"/>
    <xf numFmtId="0" fontId="17"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8" fillId="0" borderId="0" xfId="49" applyFont="1" applyFill="1" applyBorder="1" applyAlignment="1" applyProtection="1">
      <alignment horizontal="center" vertical="center" wrapText="1"/>
    </xf>
    <xf numFmtId="0" fontId="18"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9" fillId="0" borderId="10" xfId="49" applyNumberFormat="1" applyFont="1" applyFill="1" applyBorder="1" applyAlignment="1" applyProtection="1"/>
    <xf numFmtId="0" fontId="17"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center"/>
    </xf>
    <xf numFmtId="0" fontId="9"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9"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9" fillId="0" borderId="6" xfId="49" applyFont="1" applyFill="1" applyBorder="1" applyAlignment="1" applyProtection="1"/>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12"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9"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8" fillId="0" borderId="5"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protection locked="0"/>
    </xf>
    <xf numFmtId="0" fontId="9"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9" fillId="0" borderId="0" xfId="49" applyFont="1" applyFill="1" applyBorder="1" applyAlignment="1" applyProtection="1">
      <alignment horizontal="center"/>
    </xf>
    <xf numFmtId="0" fontId="19" fillId="0" borderId="0" xfId="49" applyFont="1" applyFill="1" applyBorder="1" applyAlignment="1" applyProtection="1">
      <alignment horizontal="center" wrapText="1"/>
    </xf>
    <xf numFmtId="0" fontId="19" fillId="0" borderId="0" xfId="49" applyFont="1" applyFill="1" applyBorder="1" applyAlignment="1" applyProtection="1">
      <alignment wrapText="1"/>
    </xf>
    <xf numFmtId="0" fontId="19" fillId="0" borderId="0" xfId="49" applyFont="1" applyFill="1" applyBorder="1" applyAlignment="1" applyProtection="1"/>
    <xf numFmtId="0" fontId="9"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0" fillId="0" borderId="0" xfId="49"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4" fillId="0" borderId="6" xfId="49" applyFont="1" applyFill="1" applyBorder="1" applyAlignment="1" applyProtection="1">
      <alignment horizontal="center" vertical="center"/>
    </xf>
    <xf numFmtId="0" fontId="24" fillId="0" borderId="6" xfId="49" applyFont="1" applyFill="1" applyBorder="1" applyAlignment="1" applyProtection="1">
      <alignment horizontal="right" vertical="center"/>
    </xf>
    <xf numFmtId="0" fontId="24" fillId="0" borderId="6"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12" fillId="0" borderId="1" xfId="49" applyFont="1" applyFill="1" applyBorder="1" applyAlignment="1" applyProtection="1">
      <alignment horizontal="center" vertical="center" wrapText="1"/>
      <protection locked="0"/>
    </xf>
    <xf numFmtId="0" fontId="12" fillId="0" borderId="11" xfId="49" applyFont="1" applyFill="1" applyBorder="1" applyAlignment="1" applyProtection="1">
      <alignment horizontal="center" vertical="center" wrapText="1"/>
      <protection locked="0"/>
    </xf>
    <xf numFmtId="0" fontId="12" fillId="0" borderId="3" xfId="49" applyFont="1" applyFill="1" applyBorder="1" applyAlignment="1" applyProtection="1">
      <alignment horizontal="center" vertical="center" wrapText="1"/>
    </xf>
    <xf numFmtId="0" fontId="12" fillId="0" borderId="7"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12" fillId="0" borderId="3" xfId="49" applyFont="1" applyFill="1" applyBorder="1" applyAlignment="1" applyProtection="1">
      <alignment horizontal="center" vertical="center"/>
      <protection locked="0"/>
    </xf>
    <xf numFmtId="0" fontId="12" fillId="0" borderId="4" xfId="49" applyFont="1" applyFill="1" applyBorder="1" applyAlignment="1" applyProtection="1">
      <alignment horizontal="center" vertical="center" wrapText="1"/>
    </xf>
    <xf numFmtId="0" fontId="12" fillId="0" borderId="10" xfId="49" applyFont="1" applyFill="1" applyBorder="1" applyAlignment="1" applyProtection="1">
      <alignment horizontal="center" vertical="center"/>
      <protection locked="0"/>
    </xf>
    <xf numFmtId="0" fontId="12" fillId="0" borderId="10" xfId="49" applyFont="1" applyFill="1" applyBorder="1" applyAlignment="1" applyProtection="1">
      <alignment horizontal="center" vertical="center" wrapText="1"/>
    </xf>
    <xf numFmtId="0" fontId="12" fillId="0" borderId="13"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wrapText="1"/>
      <protection locked="0"/>
    </xf>
    <xf numFmtId="0" fontId="12"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12"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1"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24" fillId="0" borderId="5" xfId="49" applyFont="1" applyFill="1" applyBorder="1" applyAlignment="1" applyProtection="1">
      <alignment horizontal="center" vertical="center"/>
    </xf>
    <xf numFmtId="4" fontId="24" fillId="0" borderId="12"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0" fontId="24" fillId="0" borderId="5"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D9" sqref="D9"/>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31" t="s">
        <v>0</v>
      </c>
    </row>
    <row r="2" ht="45" customHeight="1" spans="1:4">
      <c r="A2" s="30" t="s">
        <v>1</v>
      </c>
      <c r="B2" s="238"/>
      <c r="C2" s="238"/>
      <c r="D2" s="238"/>
    </row>
    <row r="3" ht="21" customHeight="1" spans="1:4">
      <c r="A3" s="54" t="s">
        <v>2</v>
      </c>
      <c r="B3" s="205"/>
      <c r="C3" s="205"/>
      <c r="D3" s="131" t="s">
        <v>3</v>
      </c>
    </row>
    <row r="4" ht="19.5" customHeight="1" spans="1:4">
      <c r="A4" s="86" t="s">
        <v>4</v>
      </c>
      <c r="B4" s="139"/>
      <c r="C4" s="86" t="s">
        <v>5</v>
      </c>
      <c r="D4" s="139"/>
    </row>
    <row r="5" ht="19.5" customHeight="1" spans="1:4">
      <c r="A5" s="36" t="s">
        <v>6</v>
      </c>
      <c r="B5" s="36" t="s">
        <v>7</v>
      </c>
      <c r="C5" s="36" t="s">
        <v>8</v>
      </c>
      <c r="D5" s="36" t="s">
        <v>7</v>
      </c>
    </row>
    <row r="6" ht="19.5" customHeight="1" spans="1:4">
      <c r="A6" s="38"/>
      <c r="B6" s="38"/>
      <c r="C6" s="38"/>
      <c r="D6" s="38"/>
    </row>
    <row r="7" ht="20.25" customHeight="1" spans="1:4">
      <c r="A7" s="75" t="s">
        <v>9</v>
      </c>
      <c r="B7" s="124">
        <v>996.398528</v>
      </c>
      <c r="C7" s="75" t="s">
        <v>10</v>
      </c>
      <c r="D7" s="124">
        <v>704.29305</v>
      </c>
    </row>
    <row r="8" ht="20.25" customHeight="1" spans="1:4">
      <c r="A8" s="75" t="s">
        <v>11</v>
      </c>
      <c r="B8" s="124"/>
      <c r="C8" s="75" t="s">
        <v>12</v>
      </c>
      <c r="D8" s="124">
        <v>152.978293</v>
      </c>
    </row>
    <row r="9" ht="20.25" customHeight="1" spans="1:4">
      <c r="A9" s="75" t="s">
        <v>13</v>
      </c>
      <c r="B9" s="124"/>
      <c r="C9" s="75" t="s">
        <v>14</v>
      </c>
      <c r="D9" s="124">
        <v>77.885569</v>
      </c>
    </row>
    <row r="10" ht="20.25" customHeight="1" spans="1:4">
      <c r="A10" s="75" t="s">
        <v>15</v>
      </c>
      <c r="B10" s="123"/>
      <c r="C10" s="75" t="s">
        <v>16</v>
      </c>
      <c r="D10" s="124">
        <v>61.241616</v>
      </c>
    </row>
    <row r="11" ht="21.75" customHeight="1" spans="1:4">
      <c r="A11" s="75" t="s">
        <v>17</v>
      </c>
      <c r="B11" s="124"/>
      <c r="C11" s="75"/>
      <c r="D11" s="112"/>
    </row>
    <row r="12" ht="20.25" customHeight="1" spans="1:4">
      <c r="A12" s="75" t="s">
        <v>18</v>
      </c>
      <c r="B12" s="123"/>
      <c r="C12" s="75"/>
      <c r="D12" s="112"/>
    </row>
    <row r="13" ht="20.25" customHeight="1" spans="1:4">
      <c r="A13" s="75" t="s">
        <v>19</v>
      </c>
      <c r="B13" s="123"/>
      <c r="C13" s="75"/>
      <c r="D13" s="112"/>
    </row>
    <row r="14" ht="20.25" customHeight="1" spans="1:4">
      <c r="A14" s="75" t="s">
        <v>20</v>
      </c>
      <c r="B14" s="123"/>
      <c r="C14" s="75"/>
      <c r="D14" s="112"/>
    </row>
    <row r="15" ht="20.25" customHeight="1" spans="1:4">
      <c r="A15" s="239" t="s">
        <v>21</v>
      </c>
      <c r="B15" s="123"/>
      <c r="C15" s="209"/>
      <c r="D15" s="210"/>
    </row>
    <row r="16" ht="20.25" customHeight="1" spans="1:4">
      <c r="A16" s="239" t="s">
        <v>22</v>
      </c>
      <c r="B16" s="240"/>
      <c r="C16" s="209"/>
      <c r="D16" s="210"/>
    </row>
    <row r="17" ht="20.25" customHeight="1" spans="1:4">
      <c r="A17" s="239" t="s">
        <v>23</v>
      </c>
      <c r="B17" s="240"/>
      <c r="C17" s="209"/>
      <c r="D17" s="210"/>
    </row>
    <row r="18" ht="20.25" customHeight="1" spans="1:4">
      <c r="A18" s="241" t="s">
        <v>24</v>
      </c>
      <c r="B18" s="242">
        <v>996.398528</v>
      </c>
      <c r="C18" s="209" t="s">
        <v>25</v>
      </c>
      <c r="D18" s="212">
        <v>996.398528</v>
      </c>
    </row>
    <row r="19" ht="20.25" customHeight="1" spans="1:4">
      <c r="A19" s="239" t="s">
        <v>26</v>
      </c>
      <c r="B19" s="243"/>
      <c r="C19" s="75" t="s">
        <v>27</v>
      </c>
      <c r="D19" s="112" t="s">
        <v>28</v>
      </c>
    </row>
    <row r="20" ht="20.25" customHeight="1" spans="1:4">
      <c r="A20" s="244" t="s">
        <v>29</v>
      </c>
      <c r="B20" s="242">
        <v>996.398528</v>
      </c>
      <c r="C20" s="209" t="s">
        <v>30</v>
      </c>
      <c r="D20" s="245">
        <v>996.398528</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10.6666666666667" defaultRowHeight="14.25" customHeight="1" outlineLevelRow="7" outlineLevelCol="5"/>
  <cols>
    <col min="1" max="1" width="37.5" style="28" customWidth="1"/>
    <col min="2" max="2" width="15.8333333333333" style="126" customWidth="1"/>
    <col min="3" max="3" width="47.3333333333333" style="28" customWidth="1"/>
    <col min="4" max="6" width="26.3333333333333" style="28" customWidth="1"/>
    <col min="7" max="16384" width="10.6666666666667" style="28" customWidth="1"/>
  </cols>
  <sheetData>
    <row r="1" ht="15.75" customHeight="1" spans="1:6">
      <c r="A1" s="127"/>
      <c r="B1" s="128">
        <v>0</v>
      </c>
      <c r="C1" s="129">
        <v>1</v>
      </c>
      <c r="D1" s="130"/>
      <c r="E1" s="130"/>
      <c r="F1" s="131" t="s">
        <v>426</v>
      </c>
    </row>
    <row r="2" ht="45" customHeight="1" spans="1:6">
      <c r="A2" s="30" t="s">
        <v>427</v>
      </c>
      <c r="B2" s="132"/>
      <c r="C2" s="133"/>
      <c r="D2" s="133"/>
      <c r="E2" s="133"/>
      <c r="F2" s="133"/>
    </row>
    <row r="3" ht="19.5" customHeight="1" spans="1:6">
      <c r="A3" s="134" t="s">
        <v>2</v>
      </c>
      <c r="B3" s="135"/>
      <c r="C3" s="136"/>
      <c r="D3" s="137"/>
      <c r="E3" s="130"/>
      <c r="F3" s="131" t="s">
        <v>3</v>
      </c>
    </row>
    <row r="4" ht="19.5" customHeight="1" spans="1:6">
      <c r="A4" s="36" t="s">
        <v>428</v>
      </c>
      <c r="B4" s="138" t="s">
        <v>53</v>
      </c>
      <c r="C4" s="36" t="s">
        <v>54</v>
      </c>
      <c r="D4" s="86" t="s">
        <v>429</v>
      </c>
      <c r="E4" s="87"/>
      <c r="F4" s="139"/>
    </row>
    <row r="5" ht="18.75" customHeight="1" spans="1:6">
      <c r="A5" s="88"/>
      <c r="B5" s="140"/>
      <c r="C5" s="88"/>
      <c r="D5" s="36" t="s">
        <v>35</v>
      </c>
      <c r="E5" s="86" t="s">
        <v>56</v>
      </c>
      <c r="F5" s="36" t="s">
        <v>57</v>
      </c>
    </row>
    <row r="6" ht="17.25" customHeight="1" spans="1:6">
      <c r="A6" s="39">
        <v>1</v>
      </c>
      <c r="B6" s="141" t="s">
        <v>125</v>
      </c>
      <c r="C6" s="39">
        <v>3</v>
      </c>
      <c r="D6" s="39">
        <v>4</v>
      </c>
      <c r="E6" s="39">
        <v>5</v>
      </c>
      <c r="F6" s="39">
        <v>6</v>
      </c>
    </row>
    <row r="7" ht="22.5" customHeight="1" spans="1:6">
      <c r="A7" s="142" t="s">
        <v>35</v>
      </c>
      <c r="B7" s="143"/>
      <c r="C7" s="144"/>
      <c r="D7" s="145"/>
      <c r="E7" s="145"/>
      <c r="F7" s="145"/>
    </row>
    <row r="8" customHeight="1" spans="1:1">
      <c r="A8" s="49" t="s">
        <v>430</v>
      </c>
    </row>
  </sheetData>
  <mergeCells count="7">
    <mergeCell ref="A2:F2"/>
    <mergeCell ref="A3:C3"/>
    <mergeCell ref="D4:F4"/>
    <mergeCell ref="A7:C7"/>
    <mergeCell ref="A4:A5"/>
    <mergeCell ref="B4:B5"/>
    <mergeCell ref="C4:C5"/>
  </mergeCells>
  <printOptions horizontalCentered="1"/>
  <pageMargins left="0.308333333333333" right="0.308333333333333" top="0.466666666666667" bottom="0.466666666666667" header="0.4" footer="0.4"/>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tabSelected="1" workbookViewId="0">
      <selection activeCell="D12" sqref="D12"/>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8" width="15.1666666666667" style="3" customWidth="1"/>
    <col min="19" max="16384" width="10" style="3" customWidth="1"/>
  </cols>
  <sheetData>
    <row r="1" ht="17.25" customHeight="1" spans="1:18">
      <c r="A1" s="4"/>
      <c r="B1" s="99"/>
      <c r="C1" s="99"/>
      <c r="D1" s="99"/>
      <c r="E1" s="99"/>
      <c r="F1" s="100"/>
      <c r="G1" s="99"/>
      <c r="H1" s="99"/>
      <c r="I1" s="81"/>
      <c r="J1" s="81"/>
      <c r="K1" s="99"/>
      <c r="L1" s="116"/>
      <c r="M1" s="104"/>
      <c r="N1" s="104"/>
      <c r="O1" s="104"/>
      <c r="P1" s="104"/>
      <c r="Q1" s="104"/>
      <c r="R1" s="81" t="s">
        <v>431</v>
      </c>
    </row>
    <row r="2" ht="45" customHeight="1" spans="1:18">
      <c r="A2" s="101" t="s">
        <v>432</v>
      </c>
      <c r="B2" s="102"/>
      <c r="C2" s="102"/>
      <c r="D2" s="102"/>
      <c r="E2" s="102"/>
      <c r="F2" s="103"/>
      <c r="G2" s="102"/>
      <c r="H2" s="102"/>
      <c r="I2" s="117"/>
      <c r="J2" s="117"/>
      <c r="K2" s="102"/>
      <c r="L2" s="102"/>
      <c r="M2" s="103"/>
      <c r="N2" s="103"/>
      <c r="O2" s="103"/>
      <c r="P2" s="103"/>
      <c r="Q2" s="103"/>
      <c r="R2" s="103"/>
    </row>
    <row r="3" ht="18.75" customHeight="1" spans="1:18">
      <c r="A3" s="32" t="s">
        <v>2</v>
      </c>
      <c r="B3" s="4"/>
      <c r="C3" s="4"/>
      <c r="D3" s="4"/>
      <c r="E3" s="4"/>
      <c r="F3" s="104"/>
      <c r="G3" s="4"/>
      <c r="H3" s="4"/>
      <c r="I3" s="4"/>
      <c r="J3" s="4"/>
      <c r="K3" s="4"/>
      <c r="L3" s="4"/>
      <c r="M3" s="104"/>
      <c r="N3" s="104"/>
      <c r="O3" s="104"/>
      <c r="P3" s="104"/>
      <c r="Q3" s="104"/>
      <c r="R3" s="81" t="s">
        <v>132</v>
      </c>
    </row>
    <row r="4" ht="21.75" customHeight="1" spans="1:18">
      <c r="A4" s="105" t="s">
        <v>433</v>
      </c>
      <c r="B4" s="105" t="s">
        <v>434</v>
      </c>
      <c r="C4" s="105" t="s">
        <v>435</v>
      </c>
      <c r="D4" s="105" t="s">
        <v>436</v>
      </c>
      <c r="E4" s="105" t="s">
        <v>437</v>
      </c>
      <c r="F4" s="11" t="s">
        <v>438</v>
      </c>
      <c r="G4" s="106" t="s">
        <v>148</v>
      </c>
      <c r="H4" s="87"/>
      <c r="I4" s="118"/>
      <c r="J4" s="118"/>
      <c r="K4" s="87"/>
      <c r="L4" s="87"/>
      <c r="M4" s="118"/>
      <c r="N4" s="118"/>
      <c r="O4" s="118"/>
      <c r="P4" s="118"/>
      <c r="Q4" s="118"/>
      <c r="R4" s="14"/>
    </row>
    <row r="5" ht="21.75" customHeight="1" spans="1:18">
      <c r="A5" s="107"/>
      <c r="B5" s="107" t="s">
        <v>439</v>
      </c>
      <c r="C5" s="107" t="s">
        <v>440</v>
      </c>
      <c r="D5" s="107" t="s">
        <v>441</v>
      </c>
      <c r="E5" s="107" t="s">
        <v>442</v>
      </c>
      <c r="F5" s="108"/>
      <c r="G5" s="107" t="s">
        <v>35</v>
      </c>
      <c r="H5" s="11" t="s">
        <v>38</v>
      </c>
      <c r="I5" s="11" t="s">
        <v>443</v>
      </c>
      <c r="J5" s="11" t="s">
        <v>444</v>
      </c>
      <c r="K5" s="119" t="s">
        <v>445</v>
      </c>
      <c r="L5" s="120" t="s">
        <v>42</v>
      </c>
      <c r="M5" s="118"/>
      <c r="N5" s="118"/>
      <c r="O5" s="118"/>
      <c r="P5" s="118"/>
      <c r="Q5" s="118"/>
      <c r="R5" s="14"/>
    </row>
    <row r="6" ht="36" customHeight="1" spans="1:18">
      <c r="A6" s="15"/>
      <c r="B6" s="15"/>
      <c r="C6" s="15"/>
      <c r="D6" s="15"/>
      <c r="E6" s="15"/>
      <c r="F6" s="16"/>
      <c r="G6" s="107"/>
      <c r="H6" s="15"/>
      <c r="I6" s="15" t="s">
        <v>37</v>
      </c>
      <c r="J6" s="15"/>
      <c r="K6" s="121"/>
      <c r="L6" s="15" t="s">
        <v>37</v>
      </c>
      <c r="M6" s="15" t="s">
        <v>43</v>
      </c>
      <c r="N6" s="15" t="s">
        <v>157</v>
      </c>
      <c r="O6" s="15" t="s">
        <v>45</v>
      </c>
      <c r="P6" s="15" t="s">
        <v>46</v>
      </c>
      <c r="Q6" s="15" t="s">
        <v>47</v>
      </c>
      <c r="R6" s="15" t="s">
        <v>48</v>
      </c>
    </row>
    <row r="7" ht="15" customHeight="1" spans="1:18">
      <c r="A7" s="109">
        <v>1</v>
      </c>
      <c r="B7" s="18">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19" t="s">
        <v>264</v>
      </c>
      <c r="B8" s="111"/>
      <c r="C8" s="111"/>
      <c r="D8" s="111"/>
      <c r="E8" s="111"/>
      <c r="F8" s="123">
        <v>1.02</v>
      </c>
      <c r="G8" s="124">
        <v>1.02</v>
      </c>
      <c r="H8" s="124">
        <v>1.02</v>
      </c>
      <c r="I8" s="123"/>
      <c r="J8" s="123"/>
      <c r="K8" s="125"/>
      <c r="L8" s="124"/>
      <c r="M8" s="123"/>
      <c r="N8" s="123"/>
      <c r="O8" s="123"/>
      <c r="P8" s="123"/>
      <c r="Q8" s="123"/>
      <c r="R8" s="123"/>
    </row>
    <row r="9" ht="26.25" customHeight="1" spans="1:18">
      <c r="A9" s="19"/>
      <c r="B9" s="19" t="s">
        <v>446</v>
      </c>
      <c r="C9" s="19" t="s">
        <v>447</v>
      </c>
      <c r="D9" s="111" t="s">
        <v>448</v>
      </c>
      <c r="E9" s="111" t="s">
        <v>449</v>
      </c>
      <c r="F9" s="123">
        <v>0.9</v>
      </c>
      <c r="G9" s="124">
        <v>0.9</v>
      </c>
      <c r="H9" s="124">
        <v>0.9</v>
      </c>
      <c r="I9" s="123"/>
      <c r="J9" s="123"/>
      <c r="K9" s="125"/>
      <c r="L9" s="124"/>
      <c r="M9" s="123"/>
      <c r="N9" s="123"/>
      <c r="O9" s="123"/>
      <c r="P9" s="123"/>
      <c r="Q9" s="123"/>
      <c r="R9" s="123"/>
    </row>
    <row r="10" ht="26.25" customHeight="1" spans="1:18">
      <c r="A10" s="24"/>
      <c r="B10" s="19" t="s">
        <v>450</v>
      </c>
      <c r="C10" s="19" t="s">
        <v>451</v>
      </c>
      <c r="D10" s="111" t="s">
        <v>452</v>
      </c>
      <c r="E10" s="111" t="s">
        <v>124</v>
      </c>
      <c r="F10" s="123">
        <v>0.12</v>
      </c>
      <c r="G10" s="124">
        <v>0.12</v>
      </c>
      <c r="H10" s="124">
        <v>0.12</v>
      </c>
      <c r="I10" s="123"/>
      <c r="J10" s="123"/>
      <c r="K10" s="125"/>
      <c r="L10" s="124"/>
      <c r="M10" s="123"/>
      <c r="N10" s="123"/>
      <c r="O10" s="123"/>
      <c r="P10" s="123"/>
      <c r="Q10" s="123"/>
      <c r="R10" s="123"/>
    </row>
    <row r="11" ht="26.25" customHeight="1" spans="1:18">
      <c r="A11" s="19" t="s">
        <v>252</v>
      </c>
      <c r="B11" s="24"/>
      <c r="C11" s="24"/>
      <c r="D11" s="24"/>
      <c r="E11" s="24"/>
      <c r="F11" s="123">
        <v>2.48</v>
      </c>
      <c r="G11" s="124">
        <v>2.48</v>
      </c>
      <c r="H11" s="124">
        <v>2.48</v>
      </c>
      <c r="I11" s="123"/>
      <c r="J11" s="123"/>
      <c r="K11" s="125"/>
      <c r="L11" s="124"/>
      <c r="M11" s="123"/>
      <c r="N11" s="123"/>
      <c r="O11" s="123"/>
      <c r="P11" s="123"/>
      <c r="Q11" s="123"/>
      <c r="R11" s="123"/>
    </row>
    <row r="12" ht="26.25" customHeight="1" spans="1:18">
      <c r="A12" s="24"/>
      <c r="B12" s="19" t="s">
        <v>453</v>
      </c>
      <c r="C12" s="19" t="s">
        <v>454</v>
      </c>
      <c r="D12" s="111" t="s">
        <v>452</v>
      </c>
      <c r="E12" s="111" t="s">
        <v>425</v>
      </c>
      <c r="F12" s="123">
        <v>2.48</v>
      </c>
      <c r="G12" s="124">
        <v>2.48</v>
      </c>
      <c r="H12" s="124">
        <v>2.48</v>
      </c>
      <c r="I12" s="123"/>
      <c r="J12" s="123"/>
      <c r="K12" s="125"/>
      <c r="L12" s="124"/>
      <c r="M12" s="123"/>
      <c r="N12" s="123"/>
      <c r="O12" s="123"/>
      <c r="P12" s="123"/>
      <c r="Q12" s="123"/>
      <c r="R12" s="123"/>
    </row>
    <row r="13" ht="26.25" customHeight="1" spans="1:18">
      <c r="A13" s="25" t="s">
        <v>35</v>
      </c>
      <c r="B13" s="113"/>
      <c r="C13" s="113"/>
      <c r="D13" s="114"/>
      <c r="E13" s="115"/>
      <c r="F13" s="123">
        <v>3.5</v>
      </c>
      <c r="G13" s="124">
        <v>3.5</v>
      </c>
      <c r="H13" s="124">
        <v>3.5</v>
      </c>
      <c r="I13" s="123"/>
      <c r="J13" s="123"/>
      <c r="K13" s="125"/>
      <c r="L13" s="124"/>
      <c r="M13" s="123"/>
      <c r="N13" s="123"/>
      <c r="O13" s="123"/>
      <c r="P13" s="123"/>
      <c r="Q13" s="123"/>
      <c r="R13" s="123"/>
    </row>
  </sheetData>
  <mergeCells count="15">
    <mergeCell ref="A2:R2"/>
    <mergeCell ref="G4:R4"/>
    <mergeCell ref="L5:R5"/>
    <mergeCell ref="A13:E13"/>
    <mergeCell ref="A4:A6"/>
    <mergeCell ref="B4:B6"/>
    <mergeCell ref="C4:C6"/>
    <mergeCell ref="D4:D6"/>
    <mergeCell ref="E4:E6"/>
    <mergeCell ref="F4:F6"/>
    <mergeCell ref="G5:G6"/>
    <mergeCell ref="H5:H6"/>
    <mergeCell ref="I5:I6"/>
    <mergeCell ref="J5:J6"/>
    <mergeCell ref="K5:K6"/>
  </mergeCells>
  <pageMargins left="0.15" right="0.15" top="0.15" bottom="0.158333333333333" header="0.15" footer="0.15"/>
  <pageSetup paperSize="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A11" sqref="A11"/>
    </sheetView>
  </sheetViews>
  <sheetFormatPr defaultColWidth="10" defaultRowHeight="12.75" customHeight="1"/>
  <cols>
    <col min="1" max="1" width="70.3333333333333" style="1" customWidth="1"/>
    <col min="2" max="5" width="37.6666666666667" style="1" customWidth="1"/>
    <col min="6" max="6" width="37.6666666666667" style="3" customWidth="1"/>
    <col min="7" max="8" width="15.1666666666667" style="1" customWidth="1"/>
    <col min="9" max="10" width="15.1666666666667" style="2" customWidth="1"/>
    <col min="11" max="12" width="15.1666666666667" style="1" customWidth="1"/>
    <col min="13" max="18" width="15.1666666666667" style="3" customWidth="1"/>
    <col min="19" max="16384" width="10" style="3" customWidth="1"/>
  </cols>
  <sheetData>
    <row r="1" ht="17.25" customHeight="1" spans="1:18">
      <c r="A1" s="4"/>
      <c r="B1" s="99"/>
      <c r="C1" s="99"/>
      <c r="D1" s="99"/>
      <c r="E1" s="99"/>
      <c r="F1" s="100"/>
      <c r="G1" s="99"/>
      <c r="H1" s="99"/>
      <c r="I1" s="81"/>
      <c r="J1" s="81"/>
      <c r="K1" s="99"/>
      <c r="L1" s="116"/>
      <c r="M1" s="104"/>
      <c r="N1" s="104"/>
      <c r="O1" s="104"/>
      <c r="P1" s="104"/>
      <c r="Q1" s="104"/>
      <c r="R1" s="81" t="s">
        <v>455</v>
      </c>
    </row>
    <row r="2" ht="45" customHeight="1" spans="1:18">
      <c r="A2" s="101" t="s">
        <v>456</v>
      </c>
      <c r="B2" s="102"/>
      <c r="C2" s="102"/>
      <c r="D2" s="102"/>
      <c r="E2" s="102"/>
      <c r="F2" s="103"/>
      <c r="G2" s="102"/>
      <c r="H2" s="102"/>
      <c r="I2" s="117"/>
      <c r="J2" s="117"/>
      <c r="K2" s="102"/>
      <c r="L2" s="102"/>
      <c r="M2" s="103"/>
      <c r="N2" s="103"/>
      <c r="O2" s="103"/>
      <c r="P2" s="103"/>
      <c r="Q2" s="103"/>
      <c r="R2" s="103"/>
    </row>
    <row r="3" ht="18.75" customHeight="1" spans="1:18">
      <c r="A3" s="32" t="s">
        <v>2</v>
      </c>
      <c r="B3" s="4"/>
      <c r="C3" s="4"/>
      <c r="D3" s="4"/>
      <c r="E3" s="4"/>
      <c r="F3" s="104"/>
      <c r="G3" s="4"/>
      <c r="H3" s="4"/>
      <c r="I3" s="4"/>
      <c r="J3" s="4"/>
      <c r="K3" s="4"/>
      <c r="L3" s="4"/>
      <c r="M3" s="104"/>
      <c r="N3" s="104"/>
      <c r="O3" s="104"/>
      <c r="P3" s="104"/>
      <c r="Q3" s="104"/>
      <c r="R3" s="81" t="s">
        <v>132</v>
      </c>
    </row>
    <row r="4" ht="21.75" customHeight="1" spans="1:18">
      <c r="A4" s="105" t="s">
        <v>433</v>
      </c>
      <c r="B4" s="105" t="s">
        <v>457</v>
      </c>
      <c r="C4" s="105" t="s">
        <v>458</v>
      </c>
      <c r="D4" s="105" t="s">
        <v>459</v>
      </c>
      <c r="E4" s="105" t="s">
        <v>460</v>
      </c>
      <c r="F4" s="11" t="s">
        <v>461</v>
      </c>
      <c r="G4" s="106" t="s">
        <v>148</v>
      </c>
      <c r="H4" s="87"/>
      <c r="I4" s="118"/>
      <c r="J4" s="118"/>
      <c r="K4" s="87"/>
      <c r="L4" s="87"/>
      <c r="M4" s="118"/>
      <c r="N4" s="118"/>
      <c r="O4" s="118"/>
      <c r="P4" s="118"/>
      <c r="Q4" s="118"/>
      <c r="R4" s="14"/>
    </row>
    <row r="5" ht="21.75" customHeight="1" spans="1:18">
      <c r="A5" s="107"/>
      <c r="B5" s="107" t="s">
        <v>439</v>
      </c>
      <c r="C5" s="107" t="s">
        <v>440</v>
      </c>
      <c r="D5" s="107" t="s">
        <v>441</v>
      </c>
      <c r="E5" s="107" t="s">
        <v>442</v>
      </c>
      <c r="F5" s="108"/>
      <c r="G5" s="107" t="s">
        <v>35</v>
      </c>
      <c r="H5" s="11" t="s">
        <v>38</v>
      </c>
      <c r="I5" s="11" t="s">
        <v>443</v>
      </c>
      <c r="J5" s="11" t="s">
        <v>444</v>
      </c>
      <c r="K5" s="119" t="s">
        <v>445</v>
      </c>
      <c r="L5" s="120" t="s">
        <v>462</v>
      </c>
      <c r="M5" s="118"/>
      <c r="N5" s="118"/>
      <c r="O5" s="118"/>
      <c r="P5" s="118"/>
      <c r="Q5" s="118"/>
      <c r="R5" s="14"/>
    </row>
    <row r="6" ht="36" customHeight="1" spans="1:18">
      <c r="A6" s="15"/>
      <c r="B6" s="15"/>
      <c r="C6" s="15"/>
      <c r="D6" s="15"/>
      <c r="E6" s="15"/>
      <c r="F6" s="16"/>
      <c r="G6" s="107"/>
      <c r="H6" s="15"/>
      <c r="I6" s="15" t="s">
        <v>37</v>
      </c>
      <c r="J6" s="15"/>
      <c r="K6" s="121"/>
      <c r="L6" s="15" t="s">
        <v>37</v>
      </c>
      <c r="M6" s="15" t="s">
        <v>43</v>
      </c>
      <c r="N6" s="15" t="s">
        <v>157</v>
      </c>
      <c r="O6" s="15" t="s">
        <v>45</v>
      </c>
      <c r="P6" s="15" t="s">
        <v>46</v>
      </c>
      <c r="Q6" s="15" t="s">
        <v>47</v>
      </c>
      <c r="R6" s="15" t="s">
        <v>48</v>
      </c>
    </row>
    <row r="7" ht="15" customHeight="1" spans="1:18">
      <c r="A7" s="109">
        <v>1</v>
      </c>
      <c r="B7" s="109">
        <v>2</v>
      </c>
      <c r="C7" s="109">
        <v>3</v>
      </c>
      <c r="D7" s="110">
        <v>4</v>
      </c>
      <c r="E7" s="110">
        <v>5</v>
      </c>
      <c r="F7" s="110">
        <v>6</v>
      </c>
      <c r="G7" s="110">
        <v>7</v>
      </c>
      <c r="H7" s="110">
        <v>8</v>
      </c>
      <c r="I7" s="110">
        <v>9</v>
      </c>
      <c r="J7" s="110">
        <v>10</v>
      </c>
      <c r="K7" s="110">
        <v>11</v>
      </c>
      <c r="L7" s="110">
        <v>12</v>
      </c>
      <c r="M7" s="110">
        <v>13</v>
      </c>
      <c r="N7" s="110">
        <v>14</v>
      </c>
      <c r="O7" s="110">
        <v>15</v>
      </c>
      <c r="P7" s="110">
        <v>16</v>
      </c>
      <c r="Q7" s="110">
        <v>17</v>
      </c>
      <c r="R7" s="110">
        <v>18</v>
      </c>
    </row>
    <row r="8" ht="26.25" customHeight="1" spans="1:18">
      <c r="A8" s="19" t="s">
        <v>66</v>
      </c>
      <c r="B8" s="111"/>
      <c r="C8" s="111"/>
      <c r="D8" s="111"/>
      <c r="E8" s="111"/>
      <c r="F8" s="91"/>
      <c r="G8" s="112" t="s">
        <v>66</v>
      </c>
      <c r="H8" s="112" t="s">
        <v>66</v>
      </c>
      <c r="I8" s="91" t="s">
        <v>66</v>
      </c>
      <c r="J8" s="91" t="s">
        <v>66</v>
      </c>
      <c r="K8" s="122" t="s">
        <v>66</v>
      </c>
      <c r="L8" s="112" t="s">
        <v>66</v>
      </c>
      <c r="M8" s="91" t="s">
        <v>66</v>
      </c>
      <c r="N8" s="91" t="s">
        <v>66</v>
      </c>
      <c r="O8" s="91" t="s">
        <v>66</v>
      </c>
      <c r="P8" s="91" t="s">
        <v>66</v>
      </c>
      <c r="Q8" s="91" t="s">
        <v>66</v>
      </c>
      <c r="R8" s="91" t="s">
        <v>66</v>
      </c>
    </row>
    <row r="9" ht="26.25" customHeight="1" spans="1:18">
      <c r="A9" s="19"/>
      <c r="B9" s="19" t="s">
        <v>66</v>
      </c>
      <c r="C9" s="19" t="s">
        <v>66</v>
      </c>
      <c r="D9" s="19" t="s">
        <v>66</v>
      </c>
      <c r="E9" s="19" t="s">
        <v>66</v>
      </c>
      <c r="F9" s="78" t="s">
        <v>66</v>
      </c>
      <c r="G9" s="112" t="s">
        <v>66</v>
      </c>
      <c r="H9" s="112" t="s">
        <v>66</v>
      </c>
      <c r="I9" s="91" t="s">
        <v>66</v>
      </c>
      <c r="J9" s="91" t="s">
        <v>66</v>
      </c>
      <c r="K9" s="122" t="s">
        <v>66</v>
      </c>
      <c r="L9" s="112" t="s">
        <v>66</v>
      </c>
      <c r="M9" s="91" t="s">
        <v>66</v>
      </c>
      <c r="N9" s="91" t="s">
        <v>66</v>
      </c>
      <c r="O9" s="91" t="s">
        <v>66</v>
      </c>
      <c r="P9" s="91" t="s">
        <v>66</v>
      </c>
      <c r="Q9" s="91" t="s">
        <v>66</v>
      </c>
      <c r="R9" s="91" t="s">
        <v>66</v>
      </c>
    </row>
    <row r="10" ht="26.25" customHeight="1" spans="1:18">
      <c r="A10" s="25" t="s">
        <v>35</v>
      </c>
      <c r="B10" s="113"/>
      <c r="C10" s="113"/>
      <c r="D10" s="114"/>
      <c r="E10" s="115"/>
      <c r="F10" s="91"/>
      <c r="G10" s="112" t="s">
        <v>66</v>
      </c>
      <c r="H10" s="112" t="s">
        <v>66</v>
      </c>
      <c r="I10" s="91" t="s">
        <v>66</v>
      </c>
      <c r="J10" s="91" t="s">
        <v>66</v>
      </c>
      <c r="K10" s="122" t="s">
        <v>66</v>
      </c>
      <c r="L10" s="112" t="s">
        <v>66</v>
      </c>
      <c r="M10" s="91" t="s">
        <v>66</v>
      </c>
      <c r="N10" s="91" t="s">
        <v>66</v>
      </c>
      <c r="O10" s="91" t="s">
        <v>66</v>
      </c>
      <c r="P10" s="91" t="s">
        <v>66</v>
      </c>
      <c r="Q10" s="91" t="s">
        <v>66</v>
      </c>
      <c r="R10" s="91" t="s">
        <v>66</v>
      </c>
    </row>
    <row r="11" customHeight="1" spans="1:1">
      <c r="A11" s="80" t="s">
        <v>463</v>
      </c>
    </row>
  </sheetData>
  <mergeCells count="15">
    <mergeCell ref="A2:R2"/>
    <mergeCell ref="G4:R4"/>
    <mergeCell ref="L5:R5"/>
    <mergeCell ref="A10:E10"/>
    <mergeCell ref="A4:A6"/>
    <mergeCell ref="B4:B6"/>
    <mergeCell ref="C4:C6"/>
    <mergeCell ref="D4:D6"/>
    <mergeCell ref="E4:E6"/>
    <mergeCell ref="F4:F6"/>
    <mergeCell ref="G5:G6"/>
    <mergeCell ref="H5:H6"/>
    <mergeCell ref="I5:I6"/>
    <mergeCell ref="J5:J6"/>
    <mergeCell ref="K5:K6"/>
  </mergeCells>
  <pageMargins left="0.15" right="0.15" top="0.15" bottom="0.158333333333333" header="0.15" footer="0.1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G20" sqref="G20"/>
    </sheetView>
  </sheetViews>
  <sheetFormatPr defaultColWidth="10.6666666666667" defaultRowHeight="14.25" customHeight="1"/>
  <cols>
    <col min="1" max="1" width="44" style="28" customWidth="1"/>
    <col min="2" max="13" width="21.5" style="28" customWidth="1"/>
    <col min="14" max="14" width="21.5" style="2" customWidth="1"/>
    <col min="15" max="16384" width="10.6666666666667" style="2" customWidth="1"/>
  </cols>
  <sheetData>
    <row r="1" ht="13.5" customHeight="1" spans="1:14">
      <c r="A1" s="29"/>
      <c r="B1" s="29"/>
      <c r="C1" s="29"/>
      <c r="D1" s="82"/>
      <c r="M1" s="81"/>
      <c r="N1" s="81" t="s">
        <v>464</v>
      </c>
    </row>
    <row r="2" ht="45" customHeight="1" spans="1:14">
      <c r="A2" s="53" t="s">
        <v>465</v>
      </c>
      <c r="B2" s="31"/>
      <c r="C2" s="31"/>
      <c r="D2" s="31"/>
      <c r="E2" s="31"/>
      <c r="F2" s="31"/>
      <c r="G2" s="31"/>
      <c r="H2" s="31"/>
      <c r="I2" s="31"/>
      <c r="J2" s="31"/>
      <c r="K2" s="31"/>
      <c r="L2" s="31"/>
      <c r="M2" s="31"/>
      <c r="N2" s="95"/>
    </row>
    <row r="3" ht="18" customHeight="1" spans="1:14">
      <c r="A3" s="83" t="s">
        <v>2</v>
      </c>
      <c r="B3" s="84"/>
      <c r="C3" s="84"/>
      <c r="D3" s="85"/>
      <c r="E3" s="34"/>
      <c r="F3" s="34"/>
      <c r="G3" s="34"/>
      <c r="H3" s="34"/>
      <c r="M3" s="96"/>
      <c r="N3" s="96" t="s">
        <v>132</v>
      </c>
    </row>
    <row r="4" ht="19.5" customHeight="1" spans="1:14">
      <c r="A4" s="36" t="s">
        <v>466</v>
      </c>
      <c r="B4" s="86" t="s">
        <v>148</v>
      </c>
      <c r="C4" s="87"/>
      <c r="D4" s="87"/>
      <c r="E4" s="87" t="s">
        <v>467</v>
      </c>
      <c r="F4" s="87"/>
      <c r="G4" s="87"/>
      <c r="H4" s="87"/>
      <c r="I4" s="87"/>
      <c r="J4" s="87"/>
      <c r="K4" s="87"/>
      <c r="L4" s="87"/>
      <c r="M4" s="87"/>
      <c r="N4" s="97"/>
    </row>
    <row r="5" ht="40.5" customHeight="1" spans="1:14">
      <c r="A5" s="38"/>
      <c r="B5" s="88" t="s">
        <v>35</v>
      </c>
      <c r="C5" s="35" t="s">
        <v>38</v>
      </c>
      <c r="D5" s="89" t="s">
        <v>443</v>
      </c>
      <c r="E5" s="39" t="s">
        <v>468</v>
      </c>
      <c r="F5" s="39" t="s">
        <v>469</v>
      </c>
      <c r="G5" s="39" t="s">
        <v>470</v>
      </c>
      <c r="H5" s="39" t="s">
        <v>471</v>
      </c>
      <c r="I5" s="39" t="s">
        <v>472</v>
      </c>
      <c r="J5" s="39" t="s">
        <v>473</v>
      </c>
      <c r="K5" s="39" t="s">
        <v>474</v>
      </c>
      <c r="L5" s="39" t="s">
        <v>475</v>
      </c>
      <c r="M5" s="39" t="s">
        <v>476</v>
      </c>
      <c r="N5" s="98" t="s">
        <v>477</v>
      </c>
    </row>
    <row r="6" ht="19.5" customHeight="1" spans="1:14">
      <c r="A6" s="39">
        <v>1</v>
      </c>
      <c r="B6" s="39">
        <v>2</v>
      </c>
      <c r="C6" s="39">
        <v>3</v>
      </c>
      <c r="D6" s="90">
        <v>4</v>
      </c>
      <c r="E6" s="39">
        <v>5</v>
      </c>
      <c r="F6" s="39">
        <v>6</v>
      </c>
      <c r="G6" s="90">
        <v>7</v>
      </c>
      <c r="H6" s="39">
        <v>8</v>
      </c>
      <c r="I6" s="39">
        <v>9</v>
      </c>
      <c r="J6" s="90">
        <v>10</v>
      </c>
      <c r="K6" s="39">
        <v>11</v>
      </c>
      <c r="L6" s="39">
        <v>12</v>
      </c>
      <c r="M6" s="90">
        <v>13</v>
      </c>
      <c r="N6" s="39">
        <v>14</v>
      </c>
    </row>
    <row r="7" ht="19.5" customHeight="1" spans="1:14">
      <c r="A7" s="79" t="s">
        <v>66</v>
      </c>
      <c r="B7" s="91" t="s">
        <v>66</v>
      </c>
      <c r="C7" s="91" t="s">
        <v>66</v>
      </c>
      <c r="D7" s="92" t="s">
        <v>66</v>
      </c>
      <c r="E7" s="91" t="s">
        <v>66</v>
      </c>
      <c r="F7" s="91" t="s">
        <v>66</v>
      </c>
      <c r="G7" s="91" t="s">
        <v>66</v>
      </c>
      <c r="H7" s="91" t="s">
        <v>66</v>
      </c>
      <c r="I7" s="91" t="s">
        <v>66</v>
      </c>
      <c r="J7" s="91" t="s">
        <v>66</v>
      </c>
      <c r="K7" s="91" t="s">
        <v>66</v>
      </c>
      <c r="L7" s="91" t="s">
        <v>66</v>
      </c>
      <c r="M7" s="91" t="s">
        <v>66</v>
      </c>
      <c r="N7" s="91" t="s">
        <v>66</v>
      </c>
    </row>
    <row r="8" ht="19.5" customHeight="1" spans="1:14">
      <c r="A8" s="93" t="s">
        <v>66</v>
      </c>
      <c r="B8" s="91" t="s">
        <v>66</v>
      </c>
      <c r="C8" s="91" t="s">
        <v>66</v>
      </c>
      <c r="D8" s="92" t="s">
        <v>66</v>
      </c>
      <c r="E8" s="91" t="s">
        <v>66</v>
      </c>
      <c r="F8" s="91" t="s">
        <v>66</v>
      </c>
      <c r="G8" s="91" t="s">
        <v>66</v>
      </c>
      <c r="H8" s="91" t="s">
        <v>66</v>
      </c>
      <c r="I8" s="91" t="s">
        <v>66</v>
      </c>
      <c r="J8" s="91" t="s">
        <v>66</v>
      </c>
      <c r="K8" s="91" t="s">
        <v>66</v>
      </c>
      <c r="L8" s="91" t="s">
        <v>66</v>
      </c>
      <c r="M8" s="91" t="s">
        <v>66</v>
      </c>
      <c r="N8" s="91" t="s">
        <v>66</v>
      </c>
    </row>
    <row r="9" ht="19.5" customHeight="1" spans="1:14">
      <c r="A9" s="94" t="s">
        <v>35</v>
      </c>
      <c r="B9" s="91" t="s">
        <v>66</v>
      </c>
      <c r="C9" s="91" t="s">
        <v>66</v>
      </c>
      <c r="D9" s="92" t="s">
        <v>66</v>
      </c>
      <c r="E9" s="91" t="s">
        <v>66</v>
      </c>
      <c r="F9" s="91" t="s">
        <v>66</v>
      </c>
      <c r="G9" s="91" t="s">
        <v>66</v>
      </c>
      <c r="H9" s="91" t="s">
        <v>66</v>
      </c>
      <c r="I9" s="91" t="s">
        <v>66</v>
      </c>
      <c r="J9" s="91" t="s">
        <v>66</v>
      </c>
      <c r="K9" s="91" t="s">
        <v>66</v>
      </c>
      <c r="L9" s="91" t="s">
        <v>66</v>
      </c>
      <c r="M9" s="91" t="s">
        <v>66</v>
      </c>
      <c r="N9" s="91" t="s">
        <v>66</v>
      </c>
    </row>
    <row r="10" customHeight="1" spans="1:1">
      <c r="A10" s="49" t="s">
        <v>478</v>
      </c>
    </row>
  </sheetData>
  <mergeCells count="5">
    <mergeCell ref="A2:N2"/>
    <mergeCell ref="A3:H3"/>
    <mergeCell ref="B4:D4"/>
    <mergeCell ref="E4:N4"/>
    <mergeCell ref="A4:A5"/>
  </mergeCells>
  <printOptions horizontalCentered="1"/>
  <pageMargins left="0.8" right="0.8" top="0.6" bottom="0.6"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F45" sqref="F45"/>
    </sheetView>
  </sheetViews>
  <sheetFormatPr defaultColWidth="10.6666666666667" defaultRowHeight="12" customHeight="1"/>
  <cols>
    <col min="1" max="1" width="69.3333333333333" style="52" customWidth="1"/>
    <col min="2" max="2" width="41.1666666666667" style="3" customWidth="1"/>
    <col min="3" max="3" width="69.3333333333333" style="52" customWidth="1"/>
    <col min="4" max="5" width="27.5" style="52" customWidth="1"/>
    <col min="6" max="6" width="55" style="52" customWidth="1"/>
    <col min="7" max="7" width="10.3333333333333" style="2" customWidth="1"/>
    <col min="8" max="8" width="18.6666666666667" style="52"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81" t="s">
        <v>479</v>
      </c>
    </row>
    <row r="2" s="68" customFormat="1" ht="45" customHeight="1" spans="1:11">
      <c r="A2" s="30" t="s">
        <v>480</v>
      </c>
      <c r="B2" s="70"/>
      <c r="C2" s="71"/>
      <c r="D2" s="71"/>
      <c r="E2" s="71"/>
      <c r="F2" s="71"/>
      <c r="G2" s="70"/>
      <c r="H2" s="71"/>
      <c r="I2" s="70"/>
      <c r="J2" s="70"/>
      <c r="K2" s="70"/>
    </row>
    <row r="3" s="69" customFormat="1" ht="15.75" customHeight="1" spans="1:11">
      <c r="A3" s="10" t="s">
        <v>2</v>
      </c>
      <c r="B3" s="72"/>
      <c r="C3" s="73"/>
      <c r="D3" s="73"/>
      <c r="E3" s="73"/>
      <c r="F3" s="73"/>
      <c r="G3" s="72"/>
      <c r="H3" s="73"/>
      <c r="I3" s="72"/>
      <c r="J3" s="72"/>
      <c r="K3" s="72"/>
    </row>
    <row r="4" ht="60" customHeight="1" spans="1:11">
      <c r="A4" s="61" t="s">
        <v>481</v>
      </c>
      <c r="B4" s="74" t="s">
        <v>142</v>
      </c>
      <c r="C4" s="61" t="s">
        <v>277</v>
      </c>
      <c r="D4" s="61" t="s">
        <v>278</v>
      </c>
      <c r="E4" s="61" t="s">
        <v>279</v>
      </c>
      <c r="F4" s="61" t="s">
        <v>280</v>
      </c>
      <c r="G4" s="17" t="s">
        <v>281</v>
      </c>
      <c r="H4" s="61" t="s">
        <v>282</v>
      </c>
      <c r="I4" s="17" t="s">
        <v>283</v>
      </c>
      <c r="J4" s="17" t="s">
        <v>284</v>
      </c>
      <c r="K4" s="74" t="s">
        <v>285</v>
      </c>
    </row>
    <row r="5" ht="15" customHeight="1" spans="1:11">
      <c r="A5" s="39">
        <v>1</v>
      </c>
      <c r="B5" s="74">
        <v>2</v>
      </c>
      <c r="C5" s="39">
        <v>3</v>
      </c>
      <c r="D5" s="74">
        <v>4</v>
      </c>
      <c r="E5" s="39">
        <v>5</v>
      </c>
      <c r="F5" s="74">
        <v>6</v>
      </c>
      <c r="G5" s="39">
        <v>7</v>
      </c>
      <c r="H5" s="74">
        <v>8</v>
      </c>
      <c r="I5" s="39">
        <v>9</v>
      </c>
      <c r="J5" s="74">
        <v>10</v>
      </c>
      <c r="K5" s="74">
        <v>11</v>
      </c>
    </row>
    <row r="6" ht="28.5" customHeight="1" spans="1:11">
      <c r="A6" s="75" t="s">
        <v>66</v>
      </c>
      <c r="B6" s="76"/>
      <c r="C6" s="77"/>
      <c r="D6" s="77"/>
      <c r="E6" s="77"/>
      <c r="F6" s="77"/>
      <c r="G6" s="76"/>
      <c r="H6" s="77"/>
      <c r="I6" s="76"/>
      <c r="J6" s="76"/>
      <c r="K6" s="76"/>
    </row>
    <row r="7" ht="156.75" customHeight="1" spans="1:11">
      <c r="A7" s="75" t="s">
        <v>66</v>
      </c>
      <c r="B7" s="78" t="s">
        <v>66</v>
      </c>
      <c r="C7" s="79" t="s">
        <v>66</v>
      </c>
      <c r="D7" s="77"/>
      <c r="E7" s="77"/>
      <c r="F7" s="77"/>
      <c r="G7" s="76"/>
      <c r="H7" s="77"/>
      <c r="I7" s="76"/>
      <c r="J7" s="76"/>
      <c r="K7" s="76"/>
    </row>
    <row r="8" ht="27.75" customHeight="1" spans="1:11">
      <c r="A8" s="77"/>
      <c r="B8" s="76"/>
      <c r="C8" s="77"/>
      <c r="D8" s="75" t="s">
        <v>66</v>
      </c>
      <c r="E8" s="75" t="s">
        <v>66</v>
      </c>
      <c r="F8" s="75" t="s">
        <v>66</v>
      </c>
      <c r="G8" s="76" t="s">
        <v>66</v>
      </c>
      <c r="H8" s="75" t="s">
        <v>66</v>
      </c>
      <c r="I8" s="76" t="s">
        <v>66</v>
      </c>
      <c r="J8" s="76" t="s">
        <v>66</v>
      </c>
      <c r="K8" s="78" t="s">
        <v>66</v>
      </c>
    </row>
    <row r="9" customHeight="1" spans="1:1">
      <c r="A9" s="80" t="s">
        <v>478</v>
      </c>
    </row>
  </sheetData>
  <mergeCells count="1">
    <mergeCell ref="A2:K2"/>
  </mergeCells>
  <printOptions horizontalCentered="1"/>
  <pageMargins left="0.308333333333333" right="0.308333333333333" top="0.408333333333333" bottom="0.408333333333333" header="0.25" footer="0.25"/>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
    </sheetView>
  </sheetViews>
  <sheetFormatPr defaultColWidth="10.6666666666667" defaultRowHeight="12" customHeight="1" outlineLevelCol="7"/>
  <cols>
    <col min="1" max="1" width="33.8333333333333" style="52" customWidth="1"/>
    <col min="2" max="3" width="39.1666666666667" style="52" customWidth="1"/>
    <col min="4" max="4" width="24" style="52" customWidth="1"/>
    <col min="5" max="5" width="7.83333333333333" style="52" customWidth="1"/>
    <col min="6" max="6" width="11" style="52" customWidth="1"/>
    <col min="7" max="8" width="19.1666666666667" style="52" customWidth="1"/>
    <col min="9" max="16384" width="10.6666666666667" style="2" customWidth="1"/>
  </cols>
  <sheetData>
    <row r="1" ht="14.25" customHeight="1" spans="8:8">
      <c r="H1" s="50" t="s">
        <v>482</v>
      </c>
    </row>
    <row r="2" ht="45" customHeight="1" spans="1:8">
      <c r="A2" s="53" t="s">
        <v>483</v>
      </c>
      <c r="B2" s="31"/>
      <c r="C2" s="31"/>
      <c r="D2" s="31"/>
      <c r="E2" s="31"/>
      <c r="F2" s="31"/>
      <c r="G2" s="31"/>
      <c r="H2" s="31"/>
    </row>
    <row r="3" ht="13.5" customHeight="1" spans="1:8">
      <c r="A3" s="54" t="s">
        <v>2</v>
      </c>
      <c r="B3" s="55"/>
      <c r="C3" s="56"/>
      <c r="H3" s="57" t="s">
        <v>132</v>
      </c>
    </row>
    <row r="4" ht="18" customHeight="1" spans="1:8">
      <c r="A4" s="35" t="s">
        <v>428</v>
      </c>
      <c r="B4" s="35" t="s">
        <v>484</v>
      </c>
      <c r="C4" s="35" t="s">
        <v>485</v>
      </c>
      <c r="D4" s="35" t="s">
        <v>486</v>
      </c>
      <c r="E4" s="35" t="s">
        <v>441</v>
      </c>
      <c r="F4" s="58" t="s">
        <v>487</v>
      </c>
      <c r="G4" s="51"/>
      <c r="H4" s="59"/>
    </row>
    <row r="5" ht="18" customHeight="1" spans="1:8">
      <c r="A5" s="60"/>
      <c r="B5" s="60"/>
      <c r="C5" s="60"/>
      <c r="D5" s="60"/>
      <c r="E5" s="60"/>
      <c r="F5" s="61" t="s">
        <v>437</v>
      </c>
      <c r="G5" s="61" t="s">
        <v>488</v>
      </c>
      <c r="H5" s="61" t="s">
        <v>489</v>
      </c>
    </row>
    <row r="6" ht="21" customHeight="1" spans="1:8">
      <c r="A6" s="62">
        <v>1</v>
      </c>
      <c r="B6" s="62">
        <v>2</v>
      </c>
      <c r="C6" s="62">
        <v>3</v>
      </c>
      <c r="D6" s="62">
        <v>4</v>
      </c>
      <c r="E6" s="62">
        <v>5</v>
      </c>
      <c r="F6" s="62">
        <v>6</v>
      </c>
      <c r="G6" s="62">
        <v>7</v>
      </c>
      <c r="H6" s="62">
        <v>8</v>
      </c>
    </row>
    <row r="7" ht="23.25" customHeight="1" spans="1:8">
      <c r="A7" s="63" t="s">
        <v>66</v>
      </c>
      <c r="B7" s="63"/>
      <c r="C7" s="63"/>
      <c r="D7" s="63"/>
      <c r="E7" s="63"/>
      <c r="F7" s="64" t="s">
        <v>66</v>
      </c>
      <c r="G7" s="64"/>
      <c r="H7" s="64" t="s">
        <v>66</v>
      </c>
    </row>
    <row r="8" ht="23.25" customHeight="1" spans="1:8">
      <c r="A8" s="39"/>
      <c r="B8" s="65" t="s">
        <v>66</v>
      </c>
      <c r="C8" s="65" t="s">
        <v>66</v>
      </c>
      <c r="D8" s="65" t="s">
        <v>66</v>
      </c>
      <c r="E8" s="59" t="s">
        <v>66</v>
      </c>
      <c r="F8" s="64" t="s">
        <v>66</v>
      </c>
      <c r="G8" s="64" t="s">
        <v>66</v>
      </c>
      <c r="H8" s="64" t="s">
        <v>66</v>
      </c>
    </row>
    <row r="9" ht="23.25" customHeight="1" spans="1:8">
      <c r="A9" s="12" t="s">
        <v>35</v>
      </c>
      <c r="B9" s="66"/>
      <c r="C9" s="66"/>
      <c r="D9" s="66"/>
      <c r="E9" s="67"/>
      <c r="F9" s="64" t="s">
        <v>66</v>
      </c>
      <c r="G9" s="64"/>
      <c r="H9" s="64" t="s">
        <v>66</v>
      </c>
    </row>
    <row r="10" customHeight="1" spans="1:1">
      <c r="A10" s="49" t="s">
        <v>490</v>
      </c>
    </row>
  </sheetData>
  <mergeCells count="9">
    <mergeCell ref="A2:H2"/>
    <mergeCell ref="A3:C3"/>
    <mergeCell ref="F4:H4"/>
    <mergeCell ref="A9:E9"/>
    <mergeCell ref="A4:A5"/>
    <mergeCell ref="B4:B5"/>
    <mergeCell ref="C4:C5"/>
    <mergeCell ref="D4:D5"/>
    <mergeCell ref="E4:E5"/>
  </mergeCells>
  <pageMargins left="0.291666666666667" right="0.0833333333333333" top="0.208333333333333" bottom="0.208333333333333"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50" t="s">
        <v>491</v>
      </c>
    </row>
    <row r="2" ht="45" customHeight="1" spans="1:11">
      <c r="A2" s="30" t="s">
        <v>492</v>
      </c>
      <c r="B2" s="31"/>
      <c r="C2" s="31"/>
      <c r="D2" s="31"/>
      <c r="E2" s="31"/>
      <c r="F2" s="31"/>
      <c r="G2" s="31"/>
      <c r="H2" s="31"/>
      <c r="I2" s="31"/>
      <c r="J2" s="31"/>
      <c r="K2" s="31"/>
    </row>
    <row r="3" ht="15" customHeight="1" spans="1:11">
      <c r="A3" s="32" t="s">
        <v>2</v>
      </c>
      <c r="B3" s="33"/>
      <c r="C3" s="34"/>
      <c r="D3" s="34"/>
      <c r="E3" s="34"/>
      <c r="G3" s="34"/>
      <c r="I3" s="34"/>
      <c r="J3" s="34"/>
      <c r="K3" s="50" t="s">
        <v>3</v>
      </c>
    </row>
    <row r="4" ht="17.25" customHeight="1" spans="1:11">
      <c r="A4" s="35" t="s">
        <v>237</v>
      </c>
      <c r="B4" s="35" t="s">
        <v>143</v>
      </c>
      <c r="C4" s="36" t="s">
        <v>141</v>
      </c>
      <c r="D4" s="36" t="s">
        <v>144</v>
      </c>
      <c r="E4" s="36" t="s">
        <v>145</v>
      </c>
      <c r="F4" s="37" t="s">
        <v>238</v>
      </c>
      <c r="G4" s="35" t="s">
        <v>239</v>
      </c>
      <c r="H4" s="36" t="s">
        <v>35</v>
      </c>
      <c r="I4" s="51" t="s">
        <v>493</v>
      </c>
      <c r="J4" s="51"/>
      <c r="K4" s="51"/>
    </row>
    <row r="5" ht="26.25" customHeight="1" spans="1:11">
      <c r="A5" s="38"/>
      <c r="B5" s="38"/>
      <c r="C5" s="38"/>
      <c r="D5" s="38"/>
      <c r="E5" s="38"/>
      <c r="F5" s="38"/>
      <c r="G5" s="38"/>
      <c r="H5" s="38" t="s">
        <v>37</v>
      </c>
      <c r="I5" s="17" t="s">
        <v>38</v>
      </c>
      <c r="J5" s="17" t="s">
        <v>39</v>
      </c>
      <c r="K5" s="17" t="s">
        <v>40</v>
      </c>
    </row>
    <row r="6" ht="16.5" customHeight="1" spans="1:11">
      <c r="A6" s="39">
        <v>1</v>
      </c>
      <c r="B6" s="39">
        <v>2</v>
      </c>
      <c r="C6" s="39">
        <v>3</v>
      </c>
      <c r="D6" s="40">
        <v>4</v>
      </c>
      <c r="E6" s="40">
        <v>5</v>
      </c>
      <c r="F6" s="40">
        <v>6</v>
      </c>
      <c r="G6" s="40">
        <v>7</v>
      </c>
      <c r="H6" s="40">
        <v>8</v>
      </c>
      <c r="I6" s="40">
        <v>9</v>
      </c>
      <c r="J6" s="40">
        <v>10</v>
      </c>
      <c r="K6" s="40">
        <v>11</v>
      </c>
    </row>
    <row r="7" ht="20.25" customHeight="1" spans="1:11">
      <c r="A7" s="41"/>
      <c r="B7" s="41"/>
      <c r="C7" s="42"/>
      <c r="D7" s="42"/>
      <c r="E7" s="42"/>
      <c r="F7" s="43"/>
      <c r="G7" s="43"/>
      <c r="H7" s="42"/>
      <c r="I7" s="42"/>
      <c r="J7" s="42"/>
      <c r="K7" s="42"/>
    </row>
    <row r="8" ht="17.25" customHeight="1" spans="1:11">
      <c r="A8" s="44" t="s">
        <v>103</v>
      </c>
      <c r="B8" s="45"/>
      <c r="C8" s="46"/>
      <c r="D8" s="46"/>
      <c r="E8" s="46"/>
      <c r="F8" s="47"/>
      <c r="G8" s="48"/>
      <c r="H8" s="42"/>
      <c r="I8" s="42"/>
      <c r="J8" s="42"/>
      <c r="K8" s="42"/>
    </row>
    <row r="9" customHeight="1" spans="1:1">
      <c r="A9" s="49" t="s">
        <v>494</v>
      </c>
    </row>
  </sheetData>
  <mergeCells count="12">
    <mergeCell ref="A2:K2"/>
    <mergeCell ref="A3:J3"/>
    <mergeCell ref="I4:K4"/>
    <mergeCell ref="A8:G8"/>
    <mergeCell ref="A4:A5"/>
    <mergeCell ref="B4:B5"/>
    <mergeCell ref="C4:C5"/>
    <mergeCell ref="D4:D5"/>
    <mergeCell ref="E4:E5"/>
    <mergeCell ref="F4:F5"/>
    <mergeCell ref="G4:G5"/>
    <mergeCell ref="H4:H5"/>
  </mergeCells>
  <printOptions horizontalCentered="1"/>
  <pageMargins left="0.308333333333333" right="0.308333333333333" top="0.466666666666667" bottom="0.466666666666667" header="0.4" footer="0.4"/>
  <pageSetup paperSize="9" scale="88"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6"/>
  <sheetViews>
    <sheetView showGridLines="0" workbookViewId="0">
      <selection activeCell="F6" sqref="F6"/>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495</v>
      </c>
    </row>
    <row r="2" ht="45" customHeight="1" spans="1:7">
      <c r="A2" s="6" t="s">
        <v>496</v>
      </c>
      <c r="B2" s="7"/>
      <c r="C2" s="7"/>
      <c r="D2" s="7"/>
      <c r="E2" s="8"/>
      <c r="F2" s="8"/>
      <c r="G2" s="7"/>
    </row>
    <row r="3" ht="15" customHeight="1" spans="1:7">
      <c r="A3" s="9" t="s">
        <v>2</v>
      </c>
      <c r="B3" s="10"/>
      <c r="C3" s="10"/>
      <c r="D3" s="10"/>
      <c r="G3" s="5" t="s">
        <v>132</v>
      </c>
    </row>
    <row r="4" ht="45" customHeight="1" spans="1:7">
      <c r="A4" s="11" t="s">
        <v>141</v>
      </c>
      <c r="B4" s="11" t="s">
        <v>237</v>
      </c>
      <c r="C4" s="11" t="s">
        <v>143</v>
      </c>
      <c r="D4" s="11" t="s">
        <v>497</v>
      </c>
      <c r="E4" s="12" t="s">
        <v>38</v>
      </c>
      <c r="F4" s="13"/>
      <c r="G4" s="14"/>
    </row>
    <row r="5" ht="45" customHeight="1" spans="1:7">
      <c r="A5" s="15"/>
      <c r="B5" s="16"/>
      <c r="C5" s="15"/>
      <c r="D5" s="16"/>
      <c r="E5" s="17" t="s">
        <v>498</v>
      </c>
      <c r="F5" s="17" t="s">
        <v>499</v>
      </c>
      <c r="G5" s="17" t="s">
        <v>500</v>
      </c>
    </row>
    <row r="6" ht="15" customHeight="1" spans="1:7">
      <c r="A6" s="18">
        <v>1</v>
      </c>
      <c r="B6" s="18">
        <v>2</v>
      </c>
      <c r="C6" s="18">
        <v>3</v>
      </c>
      <c r="D6" s="18">
        <v>4</v>
      </c>
      <c r="E6" s="18">
        <v>5</v>
      </c>
      <c r="F6" s="18">
        <v>6</v>
      </c>
      <c r="G6" s="18">
        <v>7</v>
      </c>
    </row>
    <row r="7" ht="30" customHeight="1" spans="1:7">
      <c r="A7" s="19" t="s">
        <v>50</v>
      </c>
      <c r="B7" s="20"/>
      <c r="C7" s="20"/>
      <c r="D7" s="20"/>
      <c r="E7" s="21">
        <v>29.8279</v>
      </c>
      <c r="F7" s="21">
        <v>30.4351</v>
      </c>
      <c r="G7" s="22">
        <v>31.0351</v>
      </c>
    </row>
    <row r="8" ht="30" customHeight="1" spans="1:7">
      <c r="A8" s="19"/>
      <c r="B8" s="20" t="s">
        <v>243</v>
      </c>
      <c r="C8" s="23" t="s">
        <v>262</v>
      </c>
      <c r="D8" s="20" t="s">
        <v>501</v>
      </c>
      <c r="E8" s="21">
        <v>1.96</v>
      </c>
      <c r="F8" s="21">
        <v>1.96</v>
      </c>
      <c r="G8" s="22">
        <v>1.96</v>
      </c>
    </row>
    <row r="9" ht="30" customHeight="1" spans="1:7">
      <c r="A9" s="24"/>
      <c r="B9" s="20" t="s">
        <v>243</v>
      </c>
      <c r="C9" s="23" t="s">
        <v>264</v>
      </c>
      <c r="D9" s="20" t="s">
        <v>501</v>
      </c>
      <c r="E9" s="21">
        <v>8.4</v>
      </c>
      <c r="F9" s="21">
        <v>9</v>
      </c>
      <c r="G9" s="22">
        <v>9.6</v>
      </c>
    </row>
    <row r="10" ht="30" customHeight="1" spans="1:7">
      <c r="A10" s="24"/>
      <c r="B10" s="20" t="s">
        <v>243</v>
      </c>
      <c r="C10" s="23" t="s">
        <v>270</v>
      </c>
      <c r="D10" s="20" t="s">
        <v>501</v>
      </c>
      <c r="E10" s="21">
        <v>0.1008</v>
      </c>
      <c r="F10" s="21">
        <v>0.108</v>
      </c>
      <c r="G10" s="22">
        <v>0.108</v>
      </c>
    </row>
    <row r="11" ht="30" customHeight="1" spans="1:7">
      <c r="A11" s="24"/>
      <c r="B11" s="20" t="s">
        <v>243</v>
      </c>
      <c r="C11" s="23" t="s">
        <v>252</v>
      </c>
      <c r="D11" s="20" t="s">
        <v>501</v>
      </c>
      <c r="E11" s="21">
        <v>15.9</v>
      </c>
      <c r="F11" s="21">
        <v>15.9</v>
      </c>
      <c r="G11" s="22">
        <v>15.9</v>
      </c>
    </row>
    <row r="12" ht="30" customHeight="1" spans="1:7">
      <c r="A12" s="24"/>
      <c r="B12" s="20" t="s">
        <v>243</v>
      </c>
      <c r="C12" s="23" t="s">
        <v>272</v>
      </c>
      <c r="D12" s="20" t="s">
        <v>501</v>
      </c>
      <c r="E12" s="21">
        <v>1.995</v>
      </c>
      <c r="F12" s="21">
        <v>1.995</v>
      </c>
      <c r="G12" s="22">
        <v>1.995</v>
      </c>
    </row>
    <row r="13" ht="30" customHeight="1" spans="1:7">
      <c r="A13" s="24"/>
      <c r="B13" s="20" t="s">
        <v>243</v>
      </c>
      <c r="C13" s="23" t="s">
        <v>249</v>
      </c>
      <c r="D13" s="20" t="s">
        <v>501</v>
      </c>
      <c r="E13" s="21">
        <v>0.108</v>
      </c>
      <c r="F13" s="21">
        <v>0.108</v>
      </c>
      <c r="G13" s="22">
        <v>0.108</v>
      </c>
    </row>
    <row r="14" ht="30" customHeight="1" spans="1:7">
      <c r="A14" s="24"/>
      <c r="B14" s="20" t="s">
        <v>243</v>
      </c>
      <c r="C14" s="23" t="s">
        <v>247</v>
      </c>
      <c r="D14" s="20" t="s">
        <v>501</v>
      </c>
      <c r="E14" s="21">
        <v>0.6894</v>
      </c>
      <c r="F14" s="21">
        <v>0.6894</v>
      </c>
      <c r="G14" s="22">
        <v>0.6894</v>
      </c>
    </row>
    <row r="15" ht="30" customHeight="1" spans="1:7">
      <c r="A15" s="24"/>
      <c r="B15" s="20" t="s">
        <v>243</v>
      </c>
      <c r="C15" s="23" t="s">
        <v>242</v>
      </c>
      <c r="D15" s="20" t="s">
        <v>501</v>
      </c>
      <c r="E15" s="21">
        <v>0.6747</v>
      </c>
      <c r="F15" s="21">
        <v>0.6747</v>
      </c>
      <c r="G15" s="22">
        <v>0.6747</v>
      </c>
    </row>
    <row r="16" ht="30" customHeight="1" spans="1:7">
      <c r="A16" s="25" t="s">
        <v>35</v>
      </c>
      <c r="B16" s="26"/>
      <c r="C16" s="26"/>
      <c r="D16" s="27"/>
      <c r="E16" s="21">
        <v>29.8279</v>
      </c>
      <c r="F16" s="21">
        <v>30.4351</v>
      </c>
      <c r="G16" s="22">
        <v>31.0351</v>
      </c>
    </row>
  </sheetData>
  <mergeCells count="7">
    <mergeCell ref="A2:G2"/>
    <mergeCell ref="E4:G4"/>
    <mergeCell ref="A16:D16"/>
    <mergeCell ref="A4:A5"/>
    <mergeCell ref="B4:B5"/>
    <mergeCell ref="C4:C5"/>
    <mergeCell ref="D4:D5"/>
  </mergeCells>
  <pageMargins left="0.15" right="0.15" top="0.15" bottom="0.158333333333333" header="0.15" footer="0.1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9"/>
  <sheetViews>
    <sheetView workbookViewId="0">
      <selection activeCell="U5" sqref="U5:U6"/>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3" width="14.6666666666667" style="28" customWidth="1"/>
    <col min="14" max="14" width="14.6666666666667" style="2" customWidth="1"/>
    <col min="15" max="15" width="14.6666666666667" style="28" customWidth="1"/>
    <col min="16" max="16" width="9.33333333333333" style="2" customWidth="1"/>
    <col min="17" max="17" width="11.1666666666667" style="2" customWidth="1"/>
    <col min="18" max="18" width="11.3333333333333" style="2" customWidth="1"/>
    <col min="19" max="19" width="12.3333333333333" style="2" customWidth="1"/>
    <col min="20" max="21" width="11.8333333333333" style="28" customWidth="1"/>
    <col min="22" max="16384" width="9.33333333333333" style="2" customWidth="1"/>
  </cols>
  <sheetData>
    <row r="1" customHeight="1" spans="1:21">
      <c r="A1" s="29"/>
      <c r="B1" s="29"/>
      <c r="C1" s="29"/>
      <c r="D1" s="29"/>
      <c r="E1" s="29"/>
      <c r="F1" s="29"/>
      <c r="G1" s="29"/>
      <c r="H1" s="29"/>
      <c r="I1" s="177"/>
      <c r="J1" s="29"/>
      <c r="K1" s="29"/>
      <c r="L1" s="29"/>
      <c r="M1" s="29"/>
      <c r="N1" s="177"/>
      <c r="O1" s="29"/>
      <c r="P1" s="177"/>
      <c r="Q1" s="177"/>
      <c r="R1" s="177"/>
      <c r="S1" s="177"/>
      <c r="T1" s="231" t="s">
        <v>31</v>
      </c>
      <c r="U1" s="232" t="s">
        <v>31</v>
      </c>
    </row>
    <row r="2" ht="45" customHeight="1" spans="1:21">
      <c r="A2" s="178" t="s">
        <v>32</v>
      </c>
      <c r="B2" s="31"/>
      <c r="C2" s="31"/>
      <c r="D2" s="31"/>
      <c r="E2" s="31"/>
      <c r="F2" s="31"/>
      <c r="G2" s="31"/>
      <c r="H2" s="31"/>
      <c r="I2" s="95"/>
      <c r="J2" s="31"/>
      <c r="K2" s="31"/>
      <c r="L2" s="31"/>
      <c r="M2" s="31"/>
      <c r="N2" s="95"/>
      <c r="O2" s="31"/>
      <c r="P2" s="95"/>
      <c r="Q2" s="95"/>
      <c r="R2" s="95"/>
      <c r="S2" s="95"/>
      <c r="T2" s="31"/>
      <c r="U2" s="95"/>
    </row>
    <row r="3" ht="20.25" customHeight="1" spans="1:21">
      <c r="A3" s="54" t="s">
        <v>2</v>
      </c>
      <c r="B3" s="165"/>
      <c r="C3" s="165"/>
      <c r="D3" s="165"/>
      <c r="E3" s="165"/>
      <c r="F3" s="165"/>
      <c r="G3" s="165"/>
      <c r="H3" s="165"/>
      <c r="I3" s="180"/>
      <c r="J3" s="165"/>
      <c r="K3" s="165"/>
      <c r="L3" s="165"/>
      <c r="M3" s="165"/>
      <c r="N3" s="180"/>
      <c r="O3" s="165"/>
      <c r="P3" s="180"/>
      <c r="Q3" s="180"/>
      <c r="R3" s="180"/>
      <c r="S3" s="180"/>
      <c r="T3" s="231" t="s">
        <v>3</v>
      </c>
      <c r="U3" s="233" t="s">
        <v>3</v>
      </c>
    </row>
    <row r="4" ht="18.75" customHeight="1" spans="1:21">
      <c r="A4" s="215" t="s">
        <v>33</v>
      </c>
      <c r="B4" s="216" t="s">
        <v>34</v>
      </c>
      <c r="C4" s="216" t="s">
        <v>35</v>
      </c>
      <c r="D4" s="66" t="s">
        <v>36</v>
      </c>
      <c r="E4" s="217"/>
      <c r="F4" s="217"/>
      <c r="G4" s="217"/>
      <c r="H4" s="217"/>
      <c r="I4" s="223"/>
      <c r="J4" s="217"/>
      <c r="K4" s="217"/>
      <c r="L4" s="217"/>
      <c r="M4" s="217"/>
      <c r="N4" s="223"/>
      <c r="O4" s="224"/>
      <c r="P4" s="66" t="s">
        <v>26</v>
      </c>
      <c r="Q4" s="66"/>
      <c r="R4" s="66"/>
      <c r="S4" s="66"/>
      <c r="T4" s="217"/>
      <c r="U4" s="67"/>
    </row>
    <row r="5" ht="24.75" customHeight="1" spans="1:21">
      <c r="A5" s="218"/>
      <c r="B5" s="219"/>
      <c r="C5" s="219"/>
      <c r="D5" s="219" t="s">
        <v>37</v>
      </c>
      <c r="E5" s="219" t="s">
        <v>38</v>
      </c>
      <c r="F5" s="219" t="s">
        <v>39</v>
      </c>
      <c r="G5" s="219" t="s">
        <v>40</v>
      </c>
      <c r="H5" s="219" t="s">
        <v>41</v>
      </c>
      <c r="I5" s="225" t="s">
        <v>42</v>
      </c>
      <c r="J5" s="226"/>
      <c r="K5" s="226"/>
      <c r="L5" s="226"/>
      <c r="M5" s="226"/>
      <c r="N5" s="225"/>
      <c r="O5" s="227"/>
      <c r="P5" s="228" t="s">
        <v>37</v>
      </c>
      <c r="Q5" s="228" t="s">
        <v>38</v>
      </c>
      <c r="R5" s="215" t="s">
        <v>39</v>
      </c>
      <c r="S5" s="216" t="s">
        <v>40</v>
      </c>
      <c r="T5" s="234" t="s">
        <v>41</v>
      </c>
      <c r="U5" s="216" t="s">
        <v>42</v>
      </c>
    </row>
    <row r="6" ht="24.75" customHeight="1" spans="1:21">
      <c r="A6" s="38"/>
      <c r="B6" s="169"/>
      <c r="C6" s="169"/>
      <c r="D6" s="169"/>
      <c r="E6" s="169"/>
      <c r="F6" s="169"/>
      <c r="G6" s="169"/>
      <c r="H6" s="169"/>
      <c r="I6" s="74" t="s">
        <v>37</v>
      </c>
      <c r="J6" s="229" t="s">
        <v>43</v>
      </c>
      <c r="K6" s="229" t="s">
        <v>44</v>
      </c>
      <c r="L6" s="229" t="s">
        <v>45</v>
      </c>
      <c r="M6" s="229" t="s">
        <v>46</v>
      </c>
      <c r="N6" s="229" t="s">
        <v>47</v>
      </c>
      <c r="O6" s="229" t="s">
        <v>48</v>
      </c>
      <c r="P6" s="230"/>
      <c r="Q6" s="230"/>
      <c r="R6" s="184"/>
      <c r="S6" s="230"/>
      <c r="T6" s="169"/>
      <c r="U6" s="169"/>
    </row>
    <row r="7" ht="16.5" customHeight="1" spans="1:21">
      <c r="A7" s="86">
        <v>1</v>
      </c>
      <c r="B7" s="39">
        <v>2</v>
      </c>
      <c r="C7" s="39">
        <v>3</v>
      </c>
      <c r="D7" s="39">
        <v>4</v>
      </c>
      <c r="E7" s="220">
        <v>5</v>
      </c>
      <c r="F7" s="40">
        <v>6</v>
      </c>
      <c r="G7" s="40">
        <v>7</v>
      </c>
      <c r="H7" s="220">
        <v>8</v>
      </c>
      <c r="I7" s="220">
        <v>9</v>
      </c>
      <c r="J7" s="40">
        <v>10</v>
      </c>
      <c r="K7" s="40">
        <v>11</v>
      </c>
      <c r="L7" s="220">
        <v>12</v>
      </c>
      <c r="M7" s="220">
        <v>13</v>
      </c>
      <c r="N7" s="220">
        <v>14</v>
      </c>
      <c r="O7" s="220">
        <v>15</v>
      </c>
      <c r="P7" s="220">
        <v>16</v>
      </c>
      <c r="Q7" s="220">
        <v>17</v>
      </c>
      <c r="R7" s="220">
        <v>18</v>
      </c>
      <c r="S7" s="220">
        <v>19</v>
      </c>
      <c r="T7" s="220">
        <v>20</v>
      </c>
      <c r="U7" s="220">
        <v>21</v>
      </c>
    </row>
    <row r="8" ht="16.5" customHeight="1" spans="1:21">
      <c r="A8" s="79" t="s">
        <v>49</v>
      </c>
      <c r="B8" s="79" t="s">
        <v>50</v>
      </c>
      <c r="C8" s="123">
        <v>996.398528</v>
      </c>
      <c r="D8" s="124">
        <v>996.398528</v>
      </c>
      <c r="E8" s="123">
        <v>996.398528</v>
      </c>
      <c r="F8" s="123"/>
      <c r="G8" s="123"/>
      <c r="H8" s="123"/>
      <c r="I8" s="123"/>
      <c r="J8" s="123"/>
      <c r="K8" s="123"/>
      <c r="L8" s="123"/>
      <c r="M8" s="123"/>
      <c r="N8" s="123"/>
      <c r="O8" s="123"/>
      <c r="P8" s="91"/>
      <c r="Q8" s="91"/>
      <c r="R8" s="235"/>
      <c r="S8" s="236"/>
      <c r="T8" s="237"/>
      <c r="U8" s="236"/>
    </row>
    <row r="9" ht="16.5" customHeight="1" spans="1:21">
      <c r="A9" s="221" t="s">
        <v>35</v>
      </c>
      <c r="B9" s="222"/>
      <c r="C9" s="123">
        <v>996.398528</v>
      </c>
      <c r="D9" s="123">
        <v>996.398528</v>
      </c>
      <c r="E9" s="123">
        <v>996.398528</v>
      </c>
      <c r="F9" s="123"/>
      <c r="G9" s="123"/>
      <c r="H9" s="123"/>
      <c r="I9" s="123"/>
      <c r="J9" s="123"/>
      <c r="K9" s="123"/>
      <c r="L9" s="123"/>
      <c r="M9" s="123"/>
      <c r="N9" s="123"/>
      <c r="O9" s="123"/>
      <c r="P9" s="91"/>
      <c r="Q9" s="91"/>
      <c r="R9" s="235"/>
      <c r="S9" s="236"/>
      <c r="T9" s="236"/>
      <c r="U9" s="236"/>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0.8" right="0.8" top="0.6" bottom="0.6"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6"/>
  <sheetViews>
    <sheetView workbookViewId="0">
      <selection activeCell="P3" sqref="P3"/>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6" width="22" style="28" customWidth="1"/>
    <col min="17" max="16384" width="10.6666666666667" style="28" customWidth="1"/>
  </cols>
  <sheetData>
    <row r="1" ht="15.75" customHeight="1" spans="1:16">
      <c r="A1" s="29"/>
      <c r="B1" s="29"/>
      <c r="C1" s="29"/>
      <c r="D1" s="29"/>
      <c r="E1" s="29"/>
      <c r="F1" s="29"/>
      <c r="G1" s="29"/>
      <c r="H1" s="29"/>
      <c r="I1" s="29"/>
      <c r="J1" s="29"/>
      <c r="K1" s="29"/>
      <c r="L1" s="29"/>
      <c r="M1" s="29"/>
      <c r="N1" s="29"/>
      <c r="O1" s="50"/>
      <c r="P1" s="50" t="s">
        <v>51</v>
      </c>
    </row>
    <row r="2" ht="45" customHeight="1" spans="1:16">
      <c r="A2" s="31" t="s">
        <v>52</v>
      </c>
      <c r="B2" s="31"/>
      <c r="C2" s="31"/>
      <c r="D2" s="31"/>
      <c r="E2" s="31"/>
      <c r="F2" s="31"/>
      <c r="G2" s="31"/>
      <c r="H2" s="31"/>
      <c r="I2" s="31"/>
      <c r="J2" s="31"/>
      <c r="K2" s="31"/>
      <c r="L2" s="31"/>
      <c r="M2" s="31"/>
      <c r="N2" s="31"/>
      <c r="O2" s="31"/>
      <c r="P2" s="31"/>
    </row>
    <row r="3" ht="15" customHeight="1" spans="1:16">
      <c r="A3" s="32" t="s">
        <v>2</v>
      </c>
      <c r="B3" s="213"/>
      <c r="C3" s="84"/>
      <c r="D3" s="165"/>
      <c r="E3" s="84"/>
      <c r="F3" s="84"/>
      <c r="G3" s="165"/>
      <c r="H3" s="165"/>
      <c r="I3" s="84"/>
      <c r="J3" s="165"/>
      <c r="K3" s="84"/>
      <c r="L3" s="84"/>
      <c r="M3" s="165"/>
      <c r="N3" s="165"/>
      <c r="O3" s="50"/>
      <c r="P3" s="50" t="s">
        <v>3</v>
      </c>
    </row>
    <row r="4" ht="17.25" customHeight="1" spans="1:16">
      <c r="A4" s="35" t="s">
        <v>53</v>
      </c>
      <c r="B4" s="35" t="s">
        <v>54</v>
      </c>
      <c r="C4" s="36" t="s">
        <v>35</v>
      </c>
      <c r="D4" s="86" t="s">
        <v>38</v>
      </c>
      <c r="E4" s="87"/>
      <c r="F4" s="139"/>
      <c r="G4" s="37" t="s">
        <v>39</v>
      </c>
      <c r="H4" s="36" t="s">
        <v>40</v>
      </c>
      <c r="I4" s="35" t="s">
        <v>55</v>
      </c>
      <c r="J4" s="86" t="s">
        <v>42</v>
      </c>
      <c r="K4" s="51"/>
      <c r="L4" s="51"/>
      <c r="M4" s="51"/>
      <c r="N4" s="51"/>
      <c r="O4" s="87"/>
      <c r="P4" s="59"/>
    </row>
    <row r="5" ht="26.25" customHeight="1" spans="1:16">
      <c r="A5" s="38"/>
      <c r="B5" s="38"/>
      <c r="C5" s="38"/>
      <c r="D5" s="39" t="s">
        <v>37</v>
      </c>
      <c r="E5" s="39" t="s">
        <v>56</v>
      </c>
      <c r="F5" s="39" t="s">
        <v>57</v>
      </c>
      <c r="G5" s="38"/>
      <c r="H5" s="38"/>
      <c r="I5" s="38"/>
      <c r="J5" s="39" t="s">
        <v>37</v>
      </c>
      <c r="K5" s="17" t="s">
        <v>58</v>
      </c>
      <c r="L5" s="17" t="s">
        <v>59</v>
      </c>
      <c r="M5" s="17" t="s">
        <v>60</v>
      </c>
      <c r="N5" s="17" t="s">
        <v>61</v>
      </c>
      <c r="O5" s="61" t="s">
        <v>62</v>
      </c>
      <c r="P5" s="17" t="s">
        <v>63</v>
      </c>
    </row>
    <row r="6" ht="16.5" customHeight="1" spans="1:16">
      <c r="A6" s="39">
        <v>1</v>
      </c>
      <c r="B6" s="39">
        <v>2</v>
      </c>
      <c r="C6" s="39">
        <v>3</v>
      </c>
      <c r="D6" s="39">
        <v>4</v>
      </c>
      <c r="E6" s="39">
        <v>5</v>
      </c>
      <c r="F6" s="39">
        <v>6</v>
      </c>
      <c r="G6" s="39">
        <v>7</v>
      </c>
      <c r="H6" s="39">
        <v>8</v>
      </c>
      <c r="I6" s="39">
        <v>9</v>
      </c>
      <c r="J6" s="39">
        <v>10</v>
      </c>
      <c r="K6" s="39">
        <v>11</v>
      </c>
      <c r="L6" s="39">
        <v>12</v>
      </c>
      <c r="M6" s="39">
        <v>13</v>
      </c>
      <c r="N6" s="39">
        <v>14</v>
      </c>
      <c r="O6" s="39">
        <v>15</v>
      </c>
      <c r="P6" s="39">
        <v>16</v>
      </c>
    </row>
    <row r="7" ht="20.25" customHeight="1" spans="1:16">
      <c r="A7" s="79" t="s">
        <v>64</v>
      </c>
      <c r="B7" s="79" t="s">
        <v>65</v>
      </c>
      <c r="C7" s="124">
        <v>704.29305</v>
      </c>
      <c r="D7" s="124">
        <v>704.29305</v>
      </c>
      <c r="E7" s="124">
        <v>674.46515</v>
      </c>
      <c r="F7" s="124">
        <v>29.8279</v>
      </c>
      <c r="G7" s="123"/>
      <c r="H7" s="124" t="s">
        <v>66</v>
      </c>
      <c r="I7" s="123"/>
      <c r="J7" s="124"/>
      <c r="K7" s="124"/>
      <c r="L7" s="124"/>
      <c r="M7" s="123"/>
      <c r="N7" s="124"/>
      <c r="O7" s="124"/>
      <c r="P7" s="124"/>
    </row>
    <row r="8" ht="20.25" customHeight="1" spans="1:16">
      <c r="A8" s="79" t="s">
        <v>67</v>
      </c>
      <c r="B8" s="79" t="s">
        <v>68</v>
      </c>
      <c r="C8" s="124">
        <v>704.18505</v>
      </c>
      <c r="D8" s="124">
        <v>704.18505</v>
      </c>
      <c r="E8" s="124">
        <v>674.46515</v>
      </c>
      <c r="F8" s="124">
        <v>29.7199</v>
      </c>
      <c r="G8" s="123"/>
      <c r="H8" s="124" t="s">
        <v>66</v>
      </c>
      <c r="I8" s="123"/>
      <c r="J8" s="124"/>
      <c r="K8" s="124"/>
      <c r="L8" s="124"/>
      <c r="M8" s="123"/>
      <c r="N8" s="124"/>
      <c r="O8" s="124"/>
      <c r="P8" s="124"/>
    </row>
    <row r="9" ht="20.25" customHeight="1" spans="1:16">
      <c r="A9" s="79" t="s">
        <v>69</v>
      </c>
      <c r="B9" s="79" t="s">
        <v>70</v>
      </c>
      <c r="C9" s="124">
        <v>26.3608</v>
      </c>
      <c r="D9" s="124">
        <v>26.3608</v>
      </c>
      <c r="E9" s="124"/>
      <c r="F9" s="124">
        <v>26.3608</v>
      </c>
      <c r="G9" s="123"/>
      <c r="H9" s="124"/>
      <c r="I9" s="123"/>
      <c r="J9" s="124"/>
      <c r="K9" s="124"/>
      <c r="L9" s="124"/>
      <c r="M9" s="123"/>
      <c r="N9" s="124"/>
      <c r="O9" s="124"/>
      <c r="P9" s="124"/>
    </row>
    <row r="10" ht="20.25" customHeight="1" spans="1:16">
      <c r="A10" s="79" t="s">
        <v>71</v>
      </c>
      <c r="B10" s="79" t="s">
        <v>72</v>
      </c>
      <c r="C10" s="124">
        <v>677.82425</v>
      </c>
      <c r="D10" s="124">
        <v>677.82425</v>
      </c>
      <c r="E10" s="124">
        <v>674.46515</v>
      </c>
      <c r="F10" s="124">
        <v>3.3591</v>
      </c>
      <c r="G10" s="123"/>
      <c r="H10" s="124"/>
      <c r="I10" s="123"/>
      <c r="J10" s="124"/>
      <c r="K10" s="124"/>
      <c r="L10" s="124"/>
      <c r="M10" s="123"/>
      <c r="N10" s="124"/>
      <c r="O10" s="124"/>
      <c r="P10" s="124"/>
    </row>
    <row r="11" ht="20.25" customHeight="1" spans="1:16">
      <c r="A11" s="79" t="s">
        <v>73</v>
      </c>
      <c r="B11" s="79" t="s">
        <v>74</v>
      </c>
      <c r="C11" s="124">
        <v>0.108</v>
      </c>
      <c r="D11" s="124">
        <v>0.108</v>
      </c>
      <c r="E11" s="124"/>
      <c r="F11" s="124">
        <v>0.108</v>
      </c>
      <c r="G11" s="123"/>
      <c r="H11" s="124" t="s">
        <v>66</v>
      </c>
      <c r="I11" s="123"/>
      <c r="J11" s="124"/>
      <c r="K11" s="124"/>
      <c r="L11" s="124"/>
      <c r="M11" s="123"/>
      <c r="N11" s="124"/>
      <c r="O11" s="124"/>
      <c r="P11" s="124"/>
    </row>
    <row r="12" ht="20.25" customHeight="1" spans="1:16">
      <c r="A12" s="79" t="s">
        <v>75</v>
      </c>
      <c r="B12" s="79" t="s">
        <v>76</v>
      </c>
      <c r="C12" s="124">
        <v>0.108</v>
      </c>
      <c r="D12" s="124">
        <v>0.108</v>
      </c>
      <c r="E12" s="124"/>
      <c r="F12" s="124">
        <v>0.108</v>
      </c>
      <c r="G12" s="123"/>
      <c r="H12" s="124"/>
      <c r="I12" s="123"/>
      <c r="J12" s="124"/>
      <c r="K12" s="124"/>
      <c r="L12" s="124"/>
      <c r="M12" s="123"/>
      <c r="N12" s="124"/>
      <c r="O12" s="124"/>
      <c r="P12" s="124"/>
    </row>
    <row r="13" ht="20.25" customHeight="1" spans="1:16">
      <c r="A13" s="79" t="s">
        <v>77</v>
      </c>
      <c r="B13" s="79" t="s">
        <v>78</v>
      </c>
      <c r="C13" s="124">
        <v>152.978293</v>
      </c>
      <c r="D13" s="124">
        <v>152.978293</v>
      </c>
      <c r="E13" s="124">
        <v>152.978293</v>
      </c>
      <c r="F13" s="124"/>
      <c r="G13" s="123"/>
      <c r="H13" s="124" t="s">
        <v>66</v>
      </c>
      <c r="I13" s="123"/>
      <c r="J13" s="124"/>
      <c r="K13" s="124"/>
      <c r="L13" s="124"/>
      <c r="M13" s="123"/>
      <c r="N13" s="124"/>
      <c r="O13" s="124"/>
      <c r="P13" s="124"/>
    </row>
    <row r="14" ht="20.25" customHeight="1" spans="1:16">
      <c r="A14" s="79" t="s">
        <v>79</v>
      </c>
      <c r="B14" s="79" t="s">
        <v>80</v>
      </c>
      <c r="C14" s="124">
        <v>152.978293</v>
      </c>
      <c r="D14" s="124">
        <v>152.978293</v>
      </c>
      <c r="E14" s="124">
        <v>152.978293</v>
      </c>
      <c r="F14" s="124"/>
      <c r="G14" s="123"/>
      <c r="H14" s="124" t="s">
        <v>66</v>
      </c>
      <c r="I14" s="123"/>
      <c r="J14" s="124"/>
      <c r="K14" s="124"/>
      <c r="L14" s="124"/>
      <c r="M14" s="123"/>
      <c r="N14" s="124"/>
      <c r="O14" s="124"/>
      <c r="P14" s="124"/>
    </row>
    <row r="15" ht="20.25" customHeight="1" spans="1:16">
      <c r="A15" s="79" t="s">
        <v>81</v>
      </c>
      <c r="B15" s="79" t="s">
        <v>82</v>
      </c>
      <c r="C15" s="124">
        <v>49.266</v>
      </c>
      <c r="D15" s="124">
        <v>49.266</v>
      </c>
      <c r="E15" s="124">
        <v>49.266</v>
      </c>
      <c r="F15" s="124"/>
      <c r="G15" s="123"/>
      <c r="H15" s="124"/>
      <c r="I15" s="123"/>
      <c r="J15" s="124"/>
      <c r="K15" s="124"/>
      <c r="L15" s="124"/>
      <c r="M15" s="123"/>
      <c r="N15" s="124"/>
      <c r="O15" s="124"/>
      <c r="P15" s="124"/>
    </row>
    <row r="16" ht="20.25" customHeight="1" spans="1:16">
      <c r="A16" s="79" t="s">
        <v>83</v>
      </c>
      <c r="B16" s="79" t="s">
        <v>84</v>
      </c>
      <c r="C16" s="124">
        <v>97.844751</v>
      </c>
      <c r="D16" s="124">
        <v>97.844751</v>
      </c>
      <c r="E16" s="124">
        <v>97.844751</v>
      </c>
      <c r="F16" s="124"/>
      <c r="G16" s="123"/>
      <c r="H16" s="124"/>
      <c r="I16" s="123"/>
      <c r="J16" s="124"/>
      <c r="K16" s="124"/>
      <c r="L16" s="124"/>
      <c r="M16" s="123"/>
      <c r="N16" s="124"/>
      <c r="O16" s="124"/>
      <c r="P16" s="124"/>
    </row>
    <row r="17" ht="20.25" customHeight="1" spans="1:16">
      <c r="A17" s="79" t="s">
        <v>85</v>
      </c>
      <c r="B17" s="79" t="s">
        <v>86</v>
      </c>
      <c r="C17" s="124">
        <v>5.867542</v>
      </c>
      <c r="D17" s="124">
        <v>5.867542</v>
      </c>
      <c r="E17" s="124">
        <v>5.867542</v>
      </c>
      <c r="F17" s="124"/>
      <c r="G17" s="123"/>
      <c r="H17" s="124"/>
      <c r="I17" s="123"/>
      <c r="J17" s="124"/>
      <c r="K17" s="124"/>
      <c r="L17" s="124"/>
      <c r="M17" s="123"/>
      <c r="N17" s="124"/>
      <c r="O17" s="124"/>
      <c r="P17" s="124"/>
    </row>
    <row r="18" ht="20.25" customHeight="1" spans="1:16">
      <c r="A18" s="79" t="s">
        <v>87</v>
      </c>
      <c r="B18" s="79" t="s">
        <v>88</v>
      </c>
      <c r="C18" s="124">
        <v>77.885569</v>
      </c>
      <c r="D18" s="124">
        <v>77.885569</v>
      </c>
      <c r="E18" s="124">
        <v>77.885569</v>
      </c>
      <c r="F18" s="124"/>
      <c r="G18" s="123"/>
      <c r="H18" s="124" t="s">
        <v>66</v>
      </c>
      <c r="I18" s="123"/>
      <c r="J18" s="124"/>
      <c r="K18" s="124"/>
      <c r="L18" s="124"/>
      <c r="M18" s="123"/>
      <c r="N18" s="124"/>
      <c r="O18" s="124"/>
      <c r="P18" s="124"/>
    </row>
    <row r="19" ht="20.25" customHeight="1" spans="1:16">
      <c r="A19" s="79" t="s">
        <v>89</v>
      </c>
      <c r="B19" s="79" t="s">
        <v>90</v>
      </c>
      <c r="C19" s="124">
        <v>77.885569</v>
      </c>
      <c r="D19" s="124">
        <v>77.885569</v>
      </c>
      <c r="E19" s="124">
        <v>77.885569</v>
      </c>
      <c r="F19" s="124"/>
      <c r="G19" s="123"/>
      <c r="H19" s="124" t="s">
        <v>66</v>
      </c>
      <c r="I19" s="123"/>
      <c r="J19" s="124"/>
      <c r="K19" s="124"/>
      <c r="L19" s="124"/>
      <c r="M19" s="123"/>
      <c r="N19" s="124"/>
      <c r="O19" s="124"/>
      <c r="P19" s="124"/>
    </row>
    <row r="20" ht="20.25" customHeight="1" spans="1:16">
      <c r="A20" s="79" t="s">
        <v>91</v>
      </c>
      <c r="B20" s="79" t="s">
        <v>92</v>
      </c>
      <c r="C20" s="124">
        <v>45.931212</v>
      </c>
      <c r="D20" s="124">
        <v>45.931212</v>
      </c>
      <c r="E20" s="124">
        <v>45.931212</v>
      </c>
      <c r="F20" s="124"/>
      <c r="G20" s="123"/>
      <c r="H20" s="124"/>
      <c r="I20" s="123"/>
      <c r="J20" s="124"/>
      <c r="K20" s="124"/>
      <c r="L20" s="124"/>
      <c r="M20" s="123"/>
      <c r="N20" s="124"/>
      <c r="O20" s="124"/>
      <c r="P20" s="124"/>
    </row>
    <row r="21" ht="20.25" customHeight="1" spans="1:16">
      <c r="A21" s="79" t="s">
        <v>93</v>
      </c>
      <c r="B21" s="79" t="s">
        <v>94</v>
      </c>
      <c r="C21" s="124">
        <v>26.487023</v>
      </c>
      <c r="D21" s="124">
        <v>26.487023</v>
      </c>
      <c r="E21" s="124">
        <v>26.487023</v>
      </c>
      <c r="F21" s="124"/>
      <c r="G21" s="123"/>
      <c r="H21" s="124"/>
      <c r="I21" s="123"/>
      <c r="J21" s="124"/>
      <c r="K21" s="124"/>
      <c r="L21" s="124"/>
      <c r="M21" s="123"/>
      <c r="N21" s="124"/>
      <c r="O21" s="124"/>
      <c r="P21" s="124"/>
    </row>
    <row r="22" ht="20.25" customHeight="1" spans="1:16">
      <c r="A22" s="79" t="s">
        <v>95</v>
      </c>
      <c r="B22" s="79" t="s">
        <v>96</v>
      </c>
      <c r="C22" s="124">
        <v>5.467334</v>
      </c>
      <c r="D22" s="124">
        <v>5.467334</v>
      </c>
      <c r="E22" s="124">
        <v>5.467334</v>
      </c>
      <c r="F22" s="124"/>
      <c r="G22" s="123"/>
      <c r="H22" s="124"/>
      <c r="I22" s="123"/>
      <c r="J22" s="124"/>
      <c r="K22" s="124"/>
      <c r="L22" s="124"/>
      <c r="M22" s="123"/>
      <c r="N22" s="124"/>
      <c r="O22" s="124"/>
      <c r="P22" s="124"/>
    </row>
    <row r="23" ht="20.25" customHeight="1" spans="1:16">
      <c r="A23" s="79" t="s">
        <v>97</v>
      </c>
      <c r="B23" s="79" t="s">
        <v>98</v>
      </c>
      <c r="C23" s="124">
        <v>61.241616</v>
      </c>
      <c r="D23" s="124">
        <v>61.241616</v>
      </c>
      <c r="E23" s="124">
        <v>61.241616</v>
      </c>
      <c r="F23" s="124"/>
      <c r="G23" s="123"/>
      <c r="H23" s="124" t="s">
        <v>66</v>
      </c>
      <c r="I23" s="123"/>
      <c r="J23" s="124"/>
      <c r="K23" s="124"/>
      <c r="L23" s="124"/>
      <c r="M23" s="123"/>
      <c r="N23" s="124"/>
      <c r="O23" s="124"/>
      <c r="P23" s="124"/>
    </row>
    <row r="24" ht="20.25" customHeight="1" spans="1:16">
      <c r="A24" s="79" t="s">
        <v>99</v>
      </c>
      <c r="B24" s="79" t="s">
        <v>100</v>
      </c>
      <c r="C24" s="124">
        <v>61.241616</v>
      </c>
      <c r="D24" s="124">
        <v>61.241616</v>
      </c>
      <c r="E24" s="124">
        <v>61.241616</v>
      </c>
      <c r="F24" s="124"/>
      <c r="G24" s="123"/>
      <c r="H24" s="124" t="s">
        <v>66</v>
      </c>
      <c r="I24" s="123"/>
      <c r="J24" s="124"/>
      <c r="K24" s="124"/>
      <c r="L24" s="124"/>
      <c r="M24" s="123"/>
      <c r="N24" s="124"/>
      <c r="O24" s="124"/>
      <c r="P24" s="124"/>
    </row>
    <row r="25" ht="20.25" customHeight="1" spans="1:16">
      <c r="A25" s="79" t="s">
        <v>101</v>
      </c>
      <c r="B25" s="79" t="s">
        <v>102</v>
      </c>
      <c r="C25" s="124">
        <v>61.241616</v>
      </c>
      <c r="D25" s="124">
        <v>61.241616</v>
      </c>
      <c r="E25" s="124">
        <v>61.241616</v>
      </c>
      <c r="F25" s="124"/>
      <c r="G25" s="123"/>
      <c r="H25" s="124"/>
      <c r="I25" s="123"/>
      <c r="J25" s="124"/>
      <c r="K25" s="124"/>
      <c r="L25" s="124"/>
      <c r="M25" s="123"/>
      <c r="N25" s="124"/>
      <c r="O25" s="124"/>
      <c r="P25" s="124"/>
    </row>
    <row r="26" ht="17.25" customHeight="1" spans="1:16">
      <c r="A26" s="44" t="s">
        <v>103</v>
      </c>
      <c r="B26" s="214" t="s">
        <v>103</v>
      </c>
      <c r="C26" s="124">
        <v>996.398528</v>
      </c>
      <c r="D26" s="124">
        <v>996.398528</v>
      </c>
      <c r="E26" s="124">
        <v>966.570628</v>
      </c>
      <c r="F26" s="124">
        <v>29.8279</v>
      </c>
      <c r="G26" s="123"/>
      <c r="H26" s="112" t="s">
        <v>66</v>
      </c>
      <c r="I26" s="124"/>
      <c r="J26" s="124"/>
      <c r="K26" s="124"/>
      <c r="L26" s="124"/>
      <c r="M26" s="124"/>
      <c r="N26" s="124"/>
      <c r="O26" s="124"/>
      <c r="P26" s="124"/>
    </row>
  </sheetData>
  <mergeCells count="11">
    <mergeCell ref="A2:P2"/>
    <mergeCell ref="A3:L3"/>
    <mergeCell ref="D4:F4"/>
    <mergeCell ref="J4:P4"/>
    <mergeCell ref="A26:B26"/>
    <mergeCell ref="A4:A5"/>
    <mergeCell ref="B4:B5"/>
    <mergeCell ref="C4:C5"/>
    <mergeCell ref="G4:G5"/>
    <mergeCell ref="H4:H5"/>
    <mergeCell ref="I4:I5"/>
  </mergeCells>
  <printOptions horizontalCentered="1"/>
  <pageMargins left="0.308333333333333" right="0.308333333333333" top="0.466666666666667" bottom="0.466666666666667" header="0.4" footer="0.4"/>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D8" sqref="D8"/>
    </sheetView>
  </sheetViews>
  <sheetFormatPr defaultColWidth="10.6666666666667" defaultRowHeight="14.25" customHeight="1" outlineLevelCol="3"/>
  <cols>
    <col min="1" max="1" width="57.5" style="52" customWidth="1"/>
    <col min="2" max="2" width="45.3333333333333" style="52" customWidth="1"/>
    <col min="3" max="3" width="56.6666666666667" style="52" customWidth="1"/>
    <col min="4" max="4" width="42.5" style="52" customWidth="1"/>
    <col min="5" max="16384" width="10.6666666666667" style="2" customWidth="1"/>
  </cols>
  <sheetData>
    <row r="1" customHeight="1" spans="1:4">
      <c r="A1" s="56"/>
      <c r="B1" s="56"/>
      <c r="C1" s="56"/>
      <c r="D1" s="50" t="s">
        <v>104</v>
      </c>
    </row>
    <row r="2" ht="45" customHeight="1" spans="1:4">
      <c r="A2" s="30" t="s">
        <v>105</v>
      </c>
      <c r="B2" s="204"/>
      <c r="C2" s="204"/>
      <c r="D2" s="204"/>
    </row>
    <row r="3" ht="17.25" customHeight="1" spans="1:4">
      <c r="A3" s="10" t="s">
        <v>2</v>
      </c>
      <c r="B3" s="205"/>
      <c r="C3" s="205"/>
      <c r="D3" s="131" t="s">
        <v>3</v>
      </c>
    </row>
    <row r="4" ht="19.5" customHeight="1" spans="1:4">
      <c r="A4" s="86" t="s">
        <v>4</v>
      </c>
      <c r="B4" s="139"/>
      <c r="C4" s="86" t="s">
        <v>5</v>
      </c>
      <c r="D4" s="139"/>
    </row>
    <row r="5" ht="21.75" customHeight="1" spans="1:4">
      <c r="A5" s="36" t="s">
        <v>6</v>
      </c>
      <c r="B5" s="183" t="s">
        <v>7</v>
      </c>
      <c r="C5" s="36" t="s">
        <v>106</v>
      </c>
      <c r="D5" s="183" t="s">
        <v>7</v>
      </c>
    </row>
    <row r="6" ht="17.25" customHeight="1" spans="1:4">
      <c r="A6" s="38"/>
      <c r="B6" s="60"/>
      <c r="C6" s="38"/>
      <c r="D6" s="60"/>
    </row>
    <row r="7" ht="17.25" customHeight="1" spans="1:4">
      <c r="A7" s="206" t="s">
        <v>107</v>
      </c>
      <c r="B7" s="124">
        <v>996.398528</v>
      </c>
      <c r="C7" s="207" t="s">
        <v>108</v>
      </c>
      <c r="D7" s="123">
        <v>996.398528</v>
      </c>
    </row>
    <row r="8" ht="17.25" customHeight="1" spans="1:4">
      <c r="A8" s="208" t="s">
        <v>109</v>
      </c>
      <c r="B8" s="124">
        <v>996.398528</v>
      </c>
      <c r="C8" s="207" t="s">
        <v>110</v>
      </c>
      <c r="D8" s="123">
        <v>704.29305</v>
      </c>
    </row>
    <row r="9" ht="17.25" customHeight="1" spans="1:4">
      <c r="A9" s="208" t="s">
        <v>111</v>
      </c>
      <c r="B9" s="123"/>
      <c r="C9" s="207" t="s">
        <v>112</v>
      </c>
      <c r="D9" s="123">
        <v>152.978293</v>
      </c>
    </row>
    <row r="10" ht="17.25" customHeight="1" spans="1:4">
      <c r="A10" s="208" t="s">
        <v>113</v>
      </c>
      <c r="B10" s="123"/>
      <c r="C10" s="207" t="s">
        <v>114</v>
      </c>
      <c r="D10" s="123">
        <v>77.885569</v>
      </c>
    </row>
    <row r="11" ht="17.25" customHeight="1" spans="1:4">
      <c r="A11" s="208" t="s">
        <v>115</v>
      </c>
      <c r="B11" s="123"/>
      <c r="C11" s="207" t="s">
        <v>116</v>
      </c>
      <c r="D11" s="123">
        <v>61.241616</v>
      </c>
    </row>
    <row r="12" ht="17.25" customHeight="1" spans="1:4">
      <c r="A12" s="208" t="s">
        <v>109</v>
      </c>
      <c r="B12" s="124"/>
      <c r="C12" s="75"/>
      <c r="D12" s="124"/>
    </row>
    <row r="13" customHeight="1" spans="1:4">
      <c r="A13" s="75" t="s">
        <v>111</v>
      </c>
      <c r="B13" s="124"/>
      <c r="C13" s="209"/>
      <c r="D13" s="210"/>
    </row>
    <row r="14" customHeight="1" spans="1:4">
      <c r="A14" s="75" t="s">
        <v>113</v>
      </c>
      <c r="B14" s="210"/>
      <c r="C14" s="209"/>
      <c r="D14" s="210"/>
    </row>
    <row r="15" customHeight="1" spans="1:4">
      <c r="A15" s="209"/>
      <c r="B15" s="210"/>
      <c r="C15" s="75" t="s">
        <v>117</v>
      </c>
      <c r="D15" s="210"/>
    </row>
    <row r="16" ht="17.25" customHeight="1" spans="1:4">
      <c r="A16" s="211" t="s">
        <v>118</v>
      </c>
      <c r="B16" s="212">
        <v>996.398528</v>
      </c>
      <c r="C16" s="209" t="s">
        <v>30</v>
      </c>
      <c r="D16" s="212">
        <v>996.398528</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4"/>
  <sheetViews>
    <sheetView workbookViewId="0">
      <selection activeCell="F35" sqref="F35"/>
    </sheetView>
  </sheetViews>
  <sheetFormatPr defaultColWidth="10.6666666666667" defaultRowHeight="14.25" customHeight="1" outlineLevelCol="6"/>
  <cols>
    <col min="1" max="1" width="19.8333333333333" style="126" customWidth="1"/>
    <col min="2" max="2" width="51.3333333333333" style="126"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152"/>
      <c r="F1" s="82"/>
      <c r="G1" s="50" t="s">
        <v>119</v>
      </c>
    </row>
    <row r="2" ht="45" customHeight="1" spans="1:7">
      <c r="A2" s="133" t="s">
        <v>120</v>
      </c>
      <c r="B2" s="133"/>
      <c r="C2" s="133"/>
      <c r="D2" s="133"/>
      <c r="E2" s="133"/>
      <c r="F2" s="133"/>
      <c r="G2" s="133"/>
    </row>
    <row r="3" ht="18" customHeight="1" spans="1:7">
      <c r="A3" s="10" t="s">
        <v>2</v>
      </c>
      <c r="F3" s="130"/>
      <c r="G3" s="131" t="s">
        <v>3</v>
      </c>
    </row>
    <row r="4" ht="20.25" customHeight="1" spans="1:7">
      <c r="A4" s="202" t="s">
        <v>121</v>
      </c>
      <c r="B4" s="203"/>
      <c r="C4" s="183" t="s">
        <v>35</v>
      </c>
      <c r="D4" s="181" t="s">
        <v>56</v>
      </c>
      <c r="E4" s="87"/>
      <c r="F4" s="139"/>
      <c r="G4" s="167" t="s">
        <v>57</v>
      </c>
    </row>
    <row r="5" ht="20.25" customHeight="1" spans="1:7">
      <c r="A5" s="141" t="s">
        <v>53</v>
      </c>
      <c r="B5" s="141" t="s">
        <v>54</v>
      </c>
      <c r="C5" s="38"/>
      <c r="D5" s="39" t="s">
        <v>37</v>
      </c>
      <c r="E5" s="39" t="s">
        <v>122</v>
      </c>
      <c r="F5" s="39" t="s">
        <v>123</v>
      </c>
      <c r="G5" s="169"/>
    </row>
    <row r="6" ht="13.5" customHeight="1" spans="1:7">
      <c r="A6" s="141" t="s">
        <v>124</v>
      </c>
      <c r="B6" s="141" t="s">
        <v>125</v>
      </c>
      <c r="C6" s="141" t="s">
        <v>126</v>
      </c>
      <c r="D6" s="39"/>
      <c r="E6" s="141" t="s">
        <v>127</v>
      </c>
      <c r="F6" s="141" t="s">
        <v>128</v>
      </c>
      <c r="G6" s="141" t="s">
        <v>129</v>
      </c>
    </row>
    <row r="7" ht="18" customHeight="1" spans="1:7">
      <c r="A7" s="79" t="s">
        <v>64</v>
      </c>
      <c r="B7" s="79" t="s">
        <v>65</v>
      </c>
      <c r="C7" s="173">
        <v>704.29305</v>
      </c>
      <c r="D7" s="173">
        <v>674.46515</v>
      </c>
      <c r="E7" s="173">
        <v>665.278908</v>
      </c>
      <c r="F7" s="173">
        <v>9.186242</v>
      </c>
      <c r="G7" s="173">
        <v>29.8279</v>
      </c>
    </row>
    <row r="8" ht="18" customHeight="1" spans="1:7">
      <c r="A8" s="79" t="s">
        <v>67</v>
      </c>
      <c r="B8" s="79" t="s">
        <v>68</v>
      </c>
      <c r="C8" s="173">
        <v>704.18505</v>
      </c>
      <c r="D8" s="173">
        <v>674.46515</v>
      </c>
      <c r="E8" s="173">
        <v>665.278908</v>
      </c>
      <c r="F8" s="173">
        <v>9.186242</v>
      </c>
      <c r="G8" s="173">
        <v>29.7199</v>
      </c>
    </row>
    <row r="9" ht="18" customHeight="1" spans="1:7">
      <c r="A9" s="79" t="s">
        <v>69</v>
      </c>
      <c r="B9" s="79" t="s">
        <v>70</v>
      </c>
      <c r="C9" s="173">
        <v>26.3608</v>
      </c>
      <c r="D9" s="173"/>
      <c r="E9" s="173"/>
      <c r="F9" s="173"/>
      <c r="G9" s="173">
        <v>26.3608</v>
      </c>
    </row>
    <row r="10" ht="18" customHeight="1" spans="1:7">
      <c r="A10" s="79" t="s">
        <v>71</v>
      </c>
      <c r="B10" s="79" t="s">
        <v>72</v>
      </c>
      <c r="C10" s="173">
        <v>677.82425</v>
      </c>
      <c r="D10" s="173">
        <v>674.46515</v>
      </c>
      <c r="E10" s="173">
        <v>665.278908</v>
      </c>
      <c r="F10" s="173">
        <v>9.186242</v>
      </c>
      <c r="G10" s="173">
        <v>3.3591</v>
      </c>
    </row>
    <row r="11" ht="18" customHeight="1" spans="1:7">
      <c r="A11" s="79" t="s">
        <v>73</v>
      </c>
      <c r="B11" s="79" t="s">
        <v>74</v>
      </c>
      <c r="C11" s="173">
        <v>0.108</v>
      </c>
      <c r="D11" s="173"/>
      <c r="E11" s="173"/>
      <c r="F11" s="173"/>
      <c r="G11" s="173">
        <v>0.108</v>
      </c>
    </row>
    <row r="12" ht="18" customHeight="1" spans="1:7">
      <c r="A12" s="79" t="s">
        <v>75</v>
      </c>
      <c r="B12" s="79" t="s">
        <v>76</v>
      </c>
      <c r="C12" s="173">
        <v>0.108</v>
      </c>
      <c r="D12" s="173"/>
      <c r="E12" s="173"/>
      <c r="F12" s="173"/>
      <c r="G12" s="173">
        <v>0.108</v>
      </c>
    </row>
    <row r="13" ht="18" customHeight="1" spans="1:7">
      <c r="A13" s="79" t="s">
        <v>77</v>
      </c>
      <c r="B13" s="79" t="s">
        <v>78</v>
      </c>
      <c r="C13" s="173">
        <v>152.978293</v>
      </c>
      <c r="D13" s="173">
        <v>152.978293</v>
      </c>
      <c r="E13" s="173">
        <v>152.288293</v>
      </c>
      <c r="F13" s="173">
        <v>0.69</v>
      </c>
      <c r="G13" s="173"/>
    </row>
    <row r="14" ht="18" customHeight="1" spans="1:7">
      <c r="A14" s="79" t="s">
        <v>79</v>
      </c>
      <c r="B14" s="79" t="s">
        <v>80</v>
      </c>
      <c r="C14" s="173">
        <v>152.978293</v>
      </c>
      <c r="D14" s="173">
        <v>152.978293</v>
      </c>
      <c r="E14" s="173">
        <v>152.288293</v>
      </c>
      <c r="F14" s="173">
        <v>0.69</v>
      </c>
      <c r="G14" s="173"/>
    </row>
    <row r="15" ht="18" customHeight="1" spans="1:7">
      <c r="A15" s="79" t="s">
        <v>81</v>
      </c>
      <c r="B15" s="79" t="s">
        <v>82</v>
      </c>
      <c r="C15" s="173">
        <v>49.266</v>
      </c>
      <c r="D15" s="173">
        <v>49.266</v>
      </c>
      <c r="E15" s="173">
        <v>48.576</v>
      </c>
      <c r="F15" s="173">
        <v>0.69</v>
      </c>
      <c r="G15" s="173"/>
    </row>
    <row r="16" ht="18" customHeight="1" spans="1:7">
      <c r="A16" s="79" t="s">
        <v>83</v>
      </c>
      <c r="B16" s="79" t="s">
        <v>84</v>
      </c>
      <c r="C16" s="173">
        <v>97.844751</v>
      </c>
      <c r="D16" s="173">
        <v>97.844751</v>
      </c>
      <c r="E16" s="173">
        <v>97.844751</v>
      </c>
      <c r="F16" s="173"/>
      <c r="G16" s="173"/>
    </row>
    <row r="17" ht="18" customHeight="1" spans="1:7">
      <c r="A17" s="79" t="s">
        <v>85</v>
      </c>
      <c r="B17" s="79" t="s">
        <v>86</v>
      </c>
      <c r="C17" s="173">
        <v>5.867542</v>
      </c>
      <c r="D17" s="173">
        <v>5.867542</v>
      </c>
      <c r="E17" s="173">
        <v>5.867542</v>
      </c>
      <c r="F17" s="173"/>
      <c r="G17" s="173"/>
    </row>
    <row r="18" ht="18" customHeight="1" spans="1:7">
      <c r="A18" s="79" t="s">
        <v>87</v>
      </c>
      <c r="B18" s="79" t="s">
        <v>88</v>
      </c>
      <c r="C18" s="173">
        <v>77.885569</v>
      </c>
      <c r="D18" s="173">
        <v>77.885569</v>
      </c>
      <c r="E18" s="173">
        <v>77.885569</v>
      </c>
      <c r="F18" s="173"/>
      <c r="G18" s="173"/>
    </row>
    <row r="19" ht="18" customHeight="1" spans="1:7">
      <c r="A19" s="79" t="s">
        <v>89</v>
      </c>
      <c r="B19" s="79" t="s">
        <v>90</v>
      </c>
      <c r="C19" s="173">
        <v>77.885569</v>
      </c>
      <c r="D19" s="173">
        <v>77.885569</v>
      </c>
      <c r="E19" s="173">
        <v>77.885569</v>
      </c>
      <c r="F19" s="173"/>
      <c r="G19" s="173"/>
    </row>
    <row r="20" ht="18" customHeight="1" spans="1:7">
      <c r="A20" s="79" t="s">
        <v>91</v>
      </c>
      <c r="B20" s="79" t="s">
        <v>92</v>
      </c>
      <c r="C20" s="173">
        <v>45.931212</v>
      </c>
      <c r="D20" s="173">
        <v>45.931212</v>
      </c>
      <c r="E20" s="173">
        <v>45.931212</v>
      </c>
      <c r="F20" s="173"/>
      <c r="G20" s="173"/>
    </row>
    <row r="21" ht="18" customHeight="1" spans="1:7">
      <c r="A21" s="79" t="s">
        <v>93</v>
      </c>
      <c r="B21" s="79" t="s">
        <v>94</v>
      </c>
      <c r="C21" s="173">
        <v>26.487023</v>
      </c>
      <c r="D21" s="173">
        <v>26.487023</v>
      </c>
      <c r="E21" s="173">
        <v>26.487023</v>
      </c>
      <c r="F21" s="173"/>
      <c r="G21" s="173"/>
    </row>
    <row r="22" ht="18" customHeight="1" spans="1:7">
      <c r="A22" s="79" t="s">
        <v>95</v>
      </c>
      <c r="B22" s="79" t="s">
        <v>96</v>
      </c>
      <c r="C22" s="173">
        <v>5.467334</v>
      </c>
      <c r="D22" s="173">
        <v>5.467334</v>
      </c>
      <c r="E22" s="173">
        <v>5.467334</v>
      </c>
      <c r="F22" s="173"/>
      <c r="G22" s="173"/>
    </row>
    <row r="23" ht="18" customHeight="1" spans="1:7">
      <c r="A23" s="79" t="s">
        <v>97</v>
      </c>
      <c r="B23" s="79" t="s">
        <v>98</v>
      </c>
      <c r="C23" s="173">
        <v>61.241616</v>
      </c>
      <c r="D23" s="173">
        <v>61.241616</v>
      </c>
      <c r="E23" s="173">
        <v>61.241616</v>
      </c>
      <c r="F23" s="173"/>
      <c r="G23" s="173"/>
    </row>
    <row r="24" ht="18" customHeight="1" spans="1:7">
      <c r="A24" s="79" t="s">
        <v>99</v>
      </c>
      <c r="B24" s="79" t="s">
        <v>100</v>
      </c>
      <c r="C24" s="173">
        <v>61.241616</v>
      </c>
      <c r="D24" s="173">
        <v>61.241616</v>
      </c>
      <c r="E24" s="173">
        <v>61.241616</v>
      </c>
      <c r="F24" s="173"/>
      <c r="G24" s="173"/>
    </row>
    <row r="25" ht="18" customHeight="1" spans="1:7">
      <c r="A25" s="79" t="s">
        <v>101</v>
      </c>
      <c r="B25" s="79" t="s">
        <v>102</v>
      </c>
      <c r="C25" s="173">
        <v>61.241616</v>
      </c>
      <c r="D25" s="173">
        <v>61.241616</v>
      </c>
      <c r="E25" s="173">
        <v>61.241616</v>
      </c>
      <c r="F25" s="173"/>
      <c r="G25" s="173"/>
    </row>
    <row r="26" ht="18" customHeight="1" spans="1:7">
      <c r="A26" s="142" t="s">
        <v>103</v>
      </c>
      <c r="B26" s="144" t="s">
        <v>103</v>
      </c>
      <c r="C26" s="171">
        <v>996.398528</v>
      </c>
      <c r="D26" s="173">
        <v>966.570628</v>
      </c>
      <c r="E26" s="171">
        <v>956.694386</v>
      </c>
      <c r="F26" s="171">
        <v>9.876242</v>
      </c>
      <c r="G26" s="171">
        <v>29.8279</v>
      </c>
    </row>
    <row r="30" customHeight="1" spans="5:5">
      <c r="E30" s="28">
        <v>160.31</v>
      </c>
    </row>
    <row r="31" customHeight="1" spans="5:5">
      <c r="E31" s="28">
        <v>29.83</v>
      </c>
    </row>
    <row r="32" customHeight="1" spans="5:6">
      <c r="E32" s="28">
        <f>E30-E31</f>
        <v>130.48</v>
      </c>
      <c r="F32" s="28">
        <v>996.57</v>
      </c>
    </row>
    <row r="33" customHeight="1" spans="6:6">
      <c r="F33" s="28">
        <f>F32-E32</f>
        <v>866.09</v>
      </c>
    </row>
    <row r="34" customHeight="1" spans="6:6">
      <c r="F34" s="28">
        <f>E32/F33</f>
        <v>0.150654089066956</v>
      </c>
    </row>
  </sheetData>
  <mergeCells count="7">
    <mergeCell ref="A2:G2"/>
    <mergeCell ref="A3:E3"/>
    <mergeCell ref="A4:B4"/>
    <mergeCell ref="D4:F4"/>
    <mergeCell ref="A26:B26"/>
    <mergeCell ref="C4:C5"/>
    <mergeCell ref="G4:G5"/>
  </mergeCells>
  <printOptions horizontalCentered="1"/>
  <pageMargins left="0.308333333333333" right="0.308333333333333" top="0.466666666666667" bottom="0.466666666666667" header="0.4" footer="0.4"/>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 sqref="F3"/>
    </sheetView>
  </sheetViews>
  <sheetFormatPr defaultColWidth="10.6666666666667" defaultRowHeight="14.25" customHeight="1" outlineLevelRow="6" outlineLevelCol="5"/>
  <cols>
    <col min="1" max="2" width="24.1666666666667" style="193" customWidth="1"/>
    <col min="3" max="3" width="24.1666666666667" style="194" customWidth="1"/>
    <col min="4" max="6" width="24.1666666666667" style="195" customWidth="1"/>
    <col min="7" max="16384" width="10.6666666666667" style="28" customWidth="1"/>
  </cols>
  <sheetData>
    <row r="1" s="28" customFormat="1" customHeight="1" spans="1:6">
      <c r="A1" s="196"/>
      <c r="B1" s="196"/>
      <c r="C1" s="34"/>
      <c r="F1" s="197" t="s">
        <v>130</v>
      </c>
    </row>
    <row r="2" ht="45" customHeight="1" spans="1:6">
      <c r="A2" s="198" t="s">
        <v>131</v>
      </c>
      <c r="B2" s="199"/>
      <c r="C2" s="199"/>
      <c r="D2" s="199"/>
      <c r="E2" s="199"/>
      <c r="F2" s="199"/>
    </row>
    <row r="3" s="28" customFormat="1" ht="15.75" customHeight="1" spans="1:6">
      <c r="A3" s="10" t="s">
        <v>2</v>
      </c>
      <c r="B3" s="196"/>
      <c r="C3" s="34"/>
      <c r="F3" s="197" t="s">
        <v>132</v>
      </c>
    </row>
    <row r="4" s="192" customFormat="1" ht="19.5" customHeight="1" spans="1:6">
      <c r="A4" s="35" t="s">
        <v>133</v>
      </c>
      <c r="B4" s="36" t="s">
        <v>134</v>
      </c>
      <c r="C4" s="86" t="s">
        <v>135</v>
      </c>
      <c r="D4" s="87"/>
      <c r="E4" s="139"/>
      <c r="F4" s="36" t="s">
        <v>136</v>
      </c>
    </row>
    <row r="5" s="192" customFormat="1" ht="19.5" customHeight="1" spans="1:6">
      <c r="A5" s="60"/>
      <c r="B5" s="38"/>
      <c r="C5" s="39" t="s">
        <v>37</v>
      </c>
      <c r="D5" s="39" t="s">
        <v>137</v>
      </c>
      <c r="E5" s="39" t="s">
        <v>138</v>
      </c>
      <c r="F5" s="38"/>
    </row>
    <row r="6" s="192" customFormat="1" ht="18.75" customHeight="1" spans="1:6">
      <c r="A6" s="62">
        <v>1</v>
      </c>
      <c r="B6" s="62">
        <v>2</v>
      </c>
      <c r="C6" s="200">
        <v>3</v>
      </c>
      <c r="D6" s="62">
        <v>4</v>
      </c>
      <c r="E6" s="62">
        <v>5</v>
      </c>
      <c r="F6" s="62">
        <v>6</v>
      </c>
    </row>
    <row r="7" ht="18.75" customHeight="1" spans="1:6">
      <c r="A7" s="124">
        <v>0.95</v>
      </c>
      <c r="B7" s="124"/>
      <c r="C7" s="201"/>
      <c r="D7" s="124"/>
      <c r="E7" s="124"/>
      <c r="F7" s="124">
        <v>0.95</v>
      </c>
    </row>
  </sheetData>
  <mergeCells count="6">
    <mergeCell ref="A2:F2"/>
    <mergeCell ref="A3:D3"/>
    <mergeCell ref="C4:E4"/>
    <mergeCell ref="A4:A5"/>
    <mergeCell ref="B4:B5"/>
    <mergeCell ref="F4:F5"/>
  </mergeCells>
  <printOptions horizontalCentered="1"/>
  <pageMargins left="0.308333333333333" right="0.308333333333333" top="0.466666666666667" bottom="0.466666666666667" header="0.408333333333333" footer="0.408333333333333"/>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34"/>
  <sheetViews>
    <sheetView workbookViewId="0">
      <selection activeCell="A2" sqref="A2:Y2"/>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2.5" style="28" customWidth="1"/>
    <col min="9" max="9" width="12.8333333333333" style="28" customWidth="1"/>
    <col min="10" max="10" width="18" style="28" customWidth="1"/>
    <col min="11" max="11" width="12.5" style="28" customWidth="1"/>
    <col min="12"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5" width="13" style="28" customWidth="1"/>
    <col min="26" max="16384" width="10.6666666666667" style="28" customWidth="1"/>
  </cols>
  <sheetData>
    <row r="1" ht="13.5" customHeight="1" spans="2:25">
      <c r="B1" s="175"/>
      <c r="D1" s="176"/>
      <c r="E1" s="176"/>
      <c r="F1" s="176"/>
      <c r="G1" s="176"/>
      <c r="H1" s="177"/>
      <c r="I1" s="177"/>
      <c r="J1" s="29"/>
      <c r="K1" s="177"/>
      <c r="L1" s="177"/>
      <c r="M1" s="177"/>
      <c r="N1" s="177"/>
      <c r="O1" s="29"/>
      <c r="P1" s="29"/>
      <c r="Q1" s="29"/>
      <c r="R1" s="177"/>
      <c r="V1" s="175"/>
      <c r="X1" s="50"/>
      <c r="Y1" s="81" t="s">
        <v>139</v>
      </c>
    </row>
    <row r="2" ht="45" customHeight="1" spans="1:25">
      <c r="A2" s="178" t="s">
        <v>140</v>
      </c>
      <c r="B2" s="95"/>
      <c r="C2" s="95"/>
      <c r="D2" s="95"/>
      <c r="E2" s="95"/>
      <c r="F2" s="95"/>
      <c r="G2" s="95"/>
      <c r="H2" s="95"/>
      <c r="I2" s="95"/>
      <c r="J2" s="31"/>
      <c r="K2" s="95"/>
      <c r="L2" s="95"/>
      <c r="M2" s="95"/>
      <c r="N2" s="95"/>
      <c r="O2" s="31"/>
      <c r="P2" s="31"/>
      <c r="Q2" s="31"/>
      <c r="R2" s="95"/>
      <c r="S2" s="95"/>
      <c r="T2" s="95"/>
      <c r="U2" s="95"/>
      <c r="V2" s="95"/>
      <c r="W2" s="95"/>
      <c r="X2" s="31"/>
      <c r="Y2" s="95"/>
    </row>
    <row r="3" ht="18.75" customHeight="1" spans="1:25">
      <c r="A3" s="10" t="s">
        <v>2</v>
      </c>
      <c r="B3" s="179"/>
      <c r="C3" s="179"/>
      <c r="D3" s="179"/>
      <c r="E3" s="179"/>
      <c r="F3" s="179"/>
      <c r="G3" s="179"/>
      <c r="H3" s="180"/>
      <c r="I3" s="180"/>
      <c r="J3" s="165"/>
      <c r="K3" s="180"/>
      <c r="L3" s="180"/>
      <c r="M3" s="180"/>
      <c r="N3" s="180"/>
      <c r="O3" s="165"/>
      <c r="P3" s="165"/>
      <c r="Q3" s="165"/>
      <c r="R3" s="180"/>
      <c r="V3" s="175"/>
      <c r="X3" s="131"/>
      <c r="Y3" s="96" t="s">
        <v>132</v>
      </c>
    </row>
    <row r="4" ht="18" customHeight="1" spans="1:25">
      <c r="A4" s="155" t="s">
        <v>141</v>
      </c>
      <c r="B4" s="155" t="s">
        <v>142</v>
      </c>
      <c r="C4" s="155" t="s">
        <v>143</v>
      </c>
      <c r="D4" s="155" t="s">
        <v>144</v>
      </c>
      <c r="E4" s="155" t="s">
        <v>145</v>
      </c>
      <c r="F4" s="155" t="s">
        <v>146</v>
      </c>
      <c r="G4" s="155" t="s">
        <v>147</v>
      </c>
      <c r="H4" s="181" t="s">
        <v>148</v>
      </c>
      <c r="I4" s="97" t="s">
        <v>148</v>
      </c>
      <c r="J4" s="87"/>
      <c r="K4" s="97"/>
      <c r="L4" s="97"/>
      <c r="M4" s="97"/>
      <c r="N4" s="97"/>
      <c r="O4" s="87"/>
      <c r="P4" s="87"/>
      <c r="Q4" s="87"/>
      <c r="R4" s="191" t="s">
        <v>41</v>
      </c>
      <c r="S4" s="97" t="s">
        <v>42</v>
      </c>
      <c r="T4" s="97"/>
      <c r="U4" s="97"/>
      <c r="V4" s="97"/>
      <c r="W4" s="97"/>
      <c r="X4" s="87"/>
      <c r="Y4" s="189"/>
    </row>
    <row r="5" ht="18" customHeight="1" spans="1:25">
      <c r="A5" s="156"/>
      <c r="B5" s="182"/>
      <c r="C5" s="156"/>
      <c r="D5" s="156"/>
      <c r="E5" s="156"/>
      <c r="F5" s="156"/>
      <c r="G5" s="156"/>
      <c r="H5" s="183" t="s">
        <v>149</v>
      </c>
      <c r="I5" s="181" t="s">
        <v>38</v>
      </c>
      <c r="J5" s="87"/>
      <c r="K5" s="97"/>
      <c r="L5" s="97"/>
      <c r="M5" s="97"/>
      <c r="N5" s="189"/>
      <c r="O5" s="86" t="s">
        <v>150</v>
      </c>
      <c r="P5" s="87"/>
      <c r="Q5" s="139"/>
      <c r="R5" s="155" t="s">
        <v>41</v>
      </c>
      <c r="S5" s="181" t="s">
        <v>42</v>
      </c>
      <c r="T5" s="191" t="s">
        <v>43</v>
      </c>
      <c r="U5" s="97" t="s">
        <v>42</v>
      </c>
      <c r="V5" s="191" t="s">
        <v>45</v>
      </c>
      <c r="W5" s="191" t="s">
        <v>46</v>
      </c>
      <c r="X5" s="87"/>
      <c r="Y5" s="190" t="s">
        <v>48</v>
      </c>
    </row>
    <row r="6" customHeight="1" spans="1:25">
      <c r="A6" s="88"/>
      <c r="B6" s="88"/>
      <c r="C6" s="88"/>
      <c r="D6" s="88"/>
      <c r="E6" s="88"/>
      <c r="F6" s="88"/>
      <c r="G6" s="88"/>
      <c r="H6" s="88"/>
      <c r="I6" s="12" t="s">
        <v>151</v>
      </c>
      <c r="J6" s="190" t="s">
        <v>152</v>
      </c>
      <c r="K6" s="155" t="s">
        <v>153</v>
      </c>
      <c r="L6" s="155" t="s">
        <v>154</v>
      </c>
      <c r="M6" s="155" t="s">
        <v>155</v>
      </c>
      <c r="N6" s="155" t="s">
        <v>156</v>
      </c>
      <c r="O6" s="155" t="s">
        <v>38</v>
      </c>
      <c r="P6" s="155" t="s">
        <v>39</v>
      </c>
      <c r="Q6" s="155" t="s">
        <v>40</v>
      </c>
      <c r="R6" s="88"/>
      <c r="S6" s="155" t="s">
        <v>37</v>
      </c>
      <c r="T6" s="155" t="s">
        <v>43</v>
      </c>
      <c r="U6" s="155" t="s">
        <v>157</v>
      </c>
      <c r="V6" s="155" t="s">
        <v>45</v>
      </c>
      <c r="W6" s="155" t="s">
        <v>46</v>
      </c>
      <c r="X6" s="35" t="s">
        <v>47</v>
      </c>
      <c r="Y6" s="155" t="s">
        <v>48</v>
      </c>
    </row>
    <row r="7" ht="37.5" customHeight="1" spans="1:25">
      <c r="A7" s="184"/>
      <c r="B7" s="184"/>
      <c r="C7" s="184"/>
      <c r="D7" s="184"/>
      <c r="E7" s="184"/>
      <c r="F7" s="184"/>
      <c r="G7" s="184"/>
      <c r="H7" s="184"/>
      <c r="I7" s="17" t="s">
        <v>37</v>
      </c>
      <c r="J7" s="17" t="s">
        <v>158</v>
      </c>
      <c r="K7" s="158" t="s">
        <v>152</v>
      </c>
      <c r="L7" s="158" t="s">
        <v>154</v>
      </c>
      <c r="M7" s="158" t="s">
        <v>155</v>
      </c>
      <c r="N7" s="158" t="s">
        <v>156</v>
      </c>
      <c r="O7" s="158" t="s">
        <v>154</v>
      </c>
      <c r="P7" s="158" t="s">
        <v>155</v>
      </c>
      <c r="Q7" s="158" t="s">
        <v>156</v>
      </c>
      <c r="R7" s="158" t="s">
        <v>41</v>
      </c>
      <c r="S7" s="158" t="s">
        <v>37</v>
      </c>
      <c r="T7" s="158" t="s">
        <v>43</v>
      </c>
      <c r="U7" s="158" t="s">
        <v>157</v>
      </c>
      <c r="V7" s="158" t="s">
        <v>45</v>
      </c>
      <c r="W7" s="158" t="s">
        <v>46</v>
      </c>
      <c r="X7" s="38"/>
      <c r="Y7" s="158" t="s">
        <v>48</v>
      </c>
    </row>
    <row r="8" customHeight="1" spans="1:25">
      <c r="A8" s="185">
        <v>1</v>
      </c>
      <c r="B8" s="185">
        <v>2</v>
      </c>
      <c r="C8" s="185">
        <v>3</v>
      </c>
      <c r="D8" s="185">
        <v>4</v>
      </c>
      <c r="E8" s="185">
        <v>5</v>
      </c>
      <c r="F8" s="185">
        <v>6</v>
      </c>
      <c r="G8" s="185">
        <v>7</v>
      </c>
      <c r="H8" s="185">
        <v>8</v>
      </c>
      <c r="I8" s="185">
        <v>9</v>
      </c>
      <c r="J8" s="185">
        <v>10</v>
      </c>
      <c r="K8" s="185">
        <v>11</v>
      </c>
      <c r="L8" s="185">
        <v>12</v>
      </c>
      <c r="M8" s="185">
        <v>13</v>
      </c>
      <c r="N8" s="185">
        <v>14</v>
      </c>
      <c r="O8" s="185">
        <v>15</v>
      </c>
      <c r="P8" s="185">
        <v>16</v>
      </c>
      <c r="Q8" s="185">
        <v>17</v>
      </c>
      <c r="R8" s="185">
        <v>18</v>
      </c>
      <c r="S8" s="185">
        <v>19</v>
      </c>
      <c r="T8" s="185">
        <v>20</v>
      </c>
      <c r="U8" s="185">
        <v>21</v>
      </c>
      <c r="V8" s="185">
        <v>22</v>
      </c>
      <c r="W8" s="185">
        <v>23</v>
      </c>
      <c r="X8" s="185">
        <v>24</v>
      </c>
      <c r="Y8" s="185">
        <v>25</v>
      </c>
    </row>
    <row r="9" ht="21" customHeight="1" spans="1:25">
      <c r="A9" s="75" t="s">
        <v>50</v>
      </c>
      <c r="B9" s="75"/>
      <c r="C9" s="75"/>
      <c r="D9" s="75"/>
      <c r="E9" s="75"/>
      <c r="F9" s="75"/>
      <c r="G9" s="75"/>
      <c r="H9" s="123">
        <v>966.570628</v>
      </c>
      <c r="I9" s="123">
        <v>966.570628</v>
      </c>
      <c r="J9" s="123"/>
      <c r="K9" s="123"/>
      <c r="L9" s="123"/>
      <c r="M9" s="123">
        <v>966.570628</v>
      </c>
      <c r="N9" s="123"/>
      <c r="O9" s="123"/>
      <c r="P9" s="123"/>
      <c r="Q9" s="123"/>
      <c r="R9" s="123"/>
      <c r="S9" s="123"/>
      <c r="T9" s="123"/>
      <c r="U9" s="123"/>
      <c r="V9" s="123"/>
      <c r="W9" s="123"/>
      <c r="X9" s="124"/>
      <c r="Y9" s="123"/>
    </row>
    <row r="10" ht="27.75" customHeight="1" spans="1:25">
      <c r="A10" s="160" t="s">
        <v>159</v>
      </c>
      <c r="B10" s="160" t="s">
        <v>160</v>
      </c>
      <c r="C10" s="160" t="s">
        <v>161</v>
      </c>
      <c r="D10" s="160" t="s">
        <v>71</v>
      </c>
      <c r="E10" s="160" t="s">
        <v>162</v>
      </c>
      <c r="F10" s="160" t="s">
        <v>163</v>
      </c>
      <c r="G10" s="160" t="s">
        <v>164</v>
      </c>
      <c r="H10" s="123">
        <v>269.5536</v>
      </c>
      <c r="I10" s="123">
        <v>269.5536</v>
      </c>
      <c r="J10" s="123"/>
      <c r="K10" s="123"/>
      <c r="L10" s="123"/>
      <c r="M10" s="123">
        <v>269.5536</v>
      </c>
      <c r="N10" s="123"/>
      <c r="O10" s="123"/>
      <c r="P10" s="123"/>
      <c r="Q10" s="123"/>
      <c r="R10" s="123"/>
      <c r="S10" s="123"/>
      <c r="T10" s="123"/>
      <c r="U10" s="123"/>
      <c r="V10" s="123"/>
      <c r="W10" s="123"/>
      <c r="X10" s="124"/>
      <c r="Y10" s="123"/>
    </row>
    <row r="11" ht="27.75" customHeight="1" spans="1:25">
      <c r="A11" s="160" t="s">
        <v>159</v>
      </c>
      <c r="B11" s="160" t="s">
        <v>165</v>
      </c>
      <c r="C11" s="160" t="s">
        <v>166</v>
      </c>
      <c r="D11" s="160" t="s">
        <v>71</v>
      </c>
      <c r="E11" s="160" t="s">
        <v>162</v>
      </c>
      <c r="F11" s="160" t="s">
        <v>167</v>
      </c>
      <c r="G11" s="160" t="s">
        <v>168</v>
      </c>
      <c r="H11" s="123">
        <v>14.6628</v>
      </c>
      <c r="I11" s="123">
        <v>14.6628</v>
      </c>
      <c r="J11" s="123"/>
      <c r="K11" s="123"/>
      <c r="L11" s="123"/>
      <c r="M11" s="123">
        <v>14.6628</v>
      </c>
      <c r="N11" s="123"/>
      <c r="O11" s="123"/>
      <c r="P11" s="123"/>
      <c r="Q11" s="123"/>
      <c r="R11" s="123"/>
      <c r="S11" s="123"/>
      <c r="T11" s="123"/>
      <c r="U11" s="123"/>
      <c r="V11" s="123"/>
      <c r="W11" s="123"/>
      <c r="X11" s="124"/>
      <c r="Y11" s="123"/>
    </row>
    <row r="12" ht="27.75" customHeight="1" spans="1:25">
      <c r="A12" s="160" t="s">
        <v>159</v>
      </c>
      <c r="B12" s="160" t="s">
        <v>169</v>
      </c>
      <c r="C12" s="160" t="s">
        <v>170</v>
      </c>
      <c r="D12" s="160" t="s">
        <v>71</v>
      </c>
      <c r="E12" s="160" t="s">
        <v>162</v>
      </c>
      <c r="F12" s="160" t="s">
        <v>167</v>
      </c>
      <c r="G12" s="160" t="s">
        <v>168</v>
      </c>
      <c r="H12" s="123">
        <v>30.6</v>
      </c>
      <c r="I12" s="123">
        <v>30.6</v>
      </c>
      <c r="J12" s="123"/>
      <c r="K12" s="123"/>
      <c r="L12" s="123"/>
      <c r="M12" s="123">
        <v>30.6</v>
      </c>
      <c r="N12" s="123"/>
      <c r="O12" s="123"/>
      <c r="P12" s="123"/>
      <c r="Q12" s="123"/>
      <c r="R12" s="123"/>
      <c r="S12" s="123"/>
      <c r="T12" s="123"/>
      <c r="U12" s="123"/>
      <c r="V12" s="123"/>
      <c r="W12" s="123"/>
      <c r="X12" s="124"/>
      <c r="Y12" s="123"/>
    </row>
    <row r="13" ht="27.75" customHeight="1" spans="1:25">
      <c r="A13" s="160" t="s">
        <v>159</v>
      </c>
      <c r="B13" s="160" t="s">
        <v>171</v>
      </c>
      <c r="C13" s="160" t="s">
        <v>172</v>
      </c>
      <c r="D13" s="160" t="s">
        <v>71</v>
      </c>
      <c r="E13" s="160" t="s">
        <v>162</v>
      </c>
      <c r="F13" s="160" t="s">
        <v>167</v>
      </c>
      <c r="G13" s="160" t="s">
        <v>168</v>
      </c>
      <c r="H13" s="123">
        <v>18.36</v>
      </c>
      <c r="I13" s="123">
        <v>18.36</v>
      </c>
      <c r="J13" s="123"/>
      <c r="K13" s="123"/>
      <c r="L13" s="123"/>
      <c r="M13" s="123">
        <v>18.36</v>
      </c>
      <c r="N13" s="123"/>
      <c r="O13" s="123"/>
      <c r="P13" s="123"/>
      <c r="Q13" s="123"/>
      <c r="R13" s="123"/>
      <c r="S13" s="123"/>
      <c r="T13" s="123"/>
      <c r="U13" s="123"/>
      <c r="V13" s="123"/>
      <c r="W13" s="123"/>
      <c r="X13" s="124"/>
      <c r="Y13" s="123"/>
    </row>
    <row r="14" ht="27.75" customHeight="1" spans="1:25">
      <c r="A14" s="160" t="s">
        <v>159</v>
      </c>
      <c r="B14" s="160" t="s">
        <v>173</v>
      </c>
      <c r="C14" s="160" t="s">
        <v>174</v>
      </c>
      <c r="D14" s="160" t="s">
        <v>71</v>
      </c>
      <c r="E14" s="160" t="s">
        <v>162</v>
      </c>
      <c r="F14" s="160" t="s">
        <v>175</v>
      </c>
      <c r="G14" s="160" t="s">
        <v>176</v>
      </c>
      <c r="H14" s="123">
        <v>22.4628</v>
      </c>
      <c r="I14" s="123">
        <v>22.4628</v>
      </c>
      <c r="J14" s="123"/>
      <c r="K14" s="123"/>
      <c r="L14" s="123"/>
      <c r="M14" s="123">
        <v>22.4628</v>
      </c>
      <c r="N14" s="123"/>
      <c r="O14" s="123"/>
      <c r="P14" s="123"/>
      <c r="Q14" s="123"/>
      <c r="R14" s="123"/>
      <c r="S14" s="123"/>
      <c r="T14" s="123"/>
      <c r="U14" s="123"/>
      <c r="V14" s="123"/>
      <c r="W14" s="123"/>
      <c r="X14" s="124"/>
      <c r="Y14" s="123"/>
    </row>
    <row r="15" ht="27.75" customHeight="1" spans="1:25">
      <c r="A15" s="160" t="s">
        <v>159</v>
      </c>
      <c r="B15" s="160" t="s">
        <v>177</v>
      </c>
      <c r="C15" s="160" t="s">
        <v>178</v>
      </c>
      <c r="D15" s="160" t="s">
        <v>71</v>
      </c>
      <c r="E15" s="160" t="s">
        <v>162</v>
      </c>
      <c r="F15" s="160" t="s">
        <v>175</v>
      </c>
      <c r="G15" s="160" t="s">
        <v>176</v>
      </c>
      <c r="H15" s="123">
        <v>182.8728</v>
      </c>
      <c r="I15" s="123">
        <v>182.8728</v>
      </c>
      <c r="J15" s="123"/>
      <c r="K15" s="123"/>
      <c r="L15" s="123"/>
      <c r="M15" s="123">
        <v>182.8728</v>
      </c>
      <c r="N15" s="123"/>
      <c r="O15" s="123"/>
      <c r="P15" s="123"/>
      <c r="Q15" s="123"/>
      <c r="R15" s="123"/>
      <c r="S15" s="123"/>
      <c r="T15" s="123"/>
      <c r="U15" s="123"/>
      <c r="V15" s="123"/>
      <c r="W15" s="123"/>
      <c r="X15" s="124"/>
      <c r="Y15" s="123"/>
    </row>
    <row r="16" ht="27.75" customHeight="1" spans="1:25">
      <c r="A16" s="160" t="s">
        <v>159</v>
      </c>
      <c r="B16" s="160" t="s">
        <v>179</v>
      </c>
      <c r="C16" s="160" t="s">
        <v>180</v>
      </c>
      <c r="D16" s="160" t="s">
        <v>71</v>
      </c>
      <c r="E16" s="160" t="s">
        <v>162</v>
      </c>
      <c r="F16" s="160" t="s">
        <v>175</v>
      </c>
      <c r="G16" s="160" t="s">
        <v>176</v>
      </c>
      <c r="H16" s="123">
        <v>69.882</v>
      </c>
      <c r="I16" s="123">
        <v>69.882</v>
      </c>
      <c r="J16" s="123"/>
      <c r="K16" s="123"/>
      <c r="L16" s="123"/>
      <c r="M16" s="123">
        <v>69.882</v>
      </c>
      <c r="N16" s="123"/>
      <c r="O16" s="123"/>
      <c r="P16" s="123"/>
      <c r="Q16" s="123"/>
      <c r="R16" s="123"/>
      <c r="S16" s="123"/>
      <c r="T16" s="123"/>
      <c r="U16" s="123"/>
      <c r="V16" s="123"/>
      <c r="W16" s="123"/>
      <c r="X16" s="124"/>
      <c r="Y16" s="123"/>
    </row>
    <row r="17" ht="27.75" customHeight="1" spans="1:25">
      <c r="A17" s="160" t="s">
        <v>159</v>
      </c>
      <c r="B17" s="160" t="s">
        <v>181</v>
      </c>
      <c r="C17" s="160" t="s">
        <v>182</v>
      </c>
      <c r="D17" s="160" t="s">
        <v>71</v>
      </c>
      <c r="E17" s="160" t="s">
        <v>162</v>
      </c>
      <c r="F17" s="160" t="s">
        <v>175</v>
      </c>
      <c r="G17" s="160" t="s">
        <v>176</v>
      </c>
      <c r="H17" s="123">
        <v>42.7128</v>
      </c>
      <c r="I17" s="123">
        <v>42.7128</v>
      </c>
      <c r="J17" s="123"/>
      <c r="K17" s="123"/>
      <c r="L17" s="123"/>
      <c r="M17" s="123">
        <v>42.7128</v>
      </c>
      <c r="N17" s="123"/>
      <c r="O17" s="123"/>
      <c r="P17" s="123"/>
      <c r="Q17" s="123"/>
      <c r="R17" s="123"/>
      <c r="S17" s="123"/>
      <c r="T17" s="123"/>
      <c r="U17" s="123"/>
      <c r="V17" s="123"/>
      <c r="W17" s="123"/>
      <c r="X17" s="124"/>
      <c r="Y17" s="123"/>
    </row>
    <row r="18" ht="27.75" customHeight="1" spans="1:25">
      <c r="A18" s="160" t="s">
        <v>159</v>
      </c>
      <c r="B18" s="160" t="s">
        <v>183</v>
      </c>
      <c r="C18" s="160" t="s">
        <v>184</v>
      </c>
      <c r="D18" s="160" t="s">
        <v>83</v>
      </c>
      <c r="E18" s="160" t="s">
        <v>185</v>
      </c>
      <c r="F18" s="160" t="s">
        <v>186</v>
      </c>
      <c r="G18" s="160" t="s">
        <v>184</v>
      </c>
      <c r="H18" s="123">
        <v>97.844751</v>
      </c>
      <c r="I18" s="123">
        <v>97.844751</v>
      </c>
      <c r="J18" s="123"/>
      <c r="K18" s="123"/>
      <c r="L18" s="123"/>
      <c r="M18" s="123">
        <v>97.844751</v>
      </c>
      <c r="N18" s="123"/>
      <c r="O18" s="123"/>
      <c r="P18" s="123"/>
      <c r="Q18" s="123"/>
      <c r="R18" s="123"/>
      <c r="S18" s="123"/>
      <c r="T18" s="123"/>
      <c r="U18" s="123"/>
      <c r="V18" s="123"/>
      <c r="W18" s="123"/>
      <c r="X18" s="124"/>
      <c r="Y18" s="123"/>
    </row>
    <row r="19" ht="27.75" customHeight="1" spans="1:25">
      <c r="A19" s="160" t="s">
        <v>159</v>
      </c>
      <c r="B19" s="160" t="s">
        <v>187</v>
      </c>
      <c r="C19" s="160" t="s">
        <v>188</v>
      </c>
      <c r="D19" s="160" t="s">
        <v>91</v>
      </c>
      <c r="E19" s="160" t="s">
        <v>189</v>
      </c>
      <c r="F19" s="160" t="s">
        <v>190</v>
      </c>
      <c r="G19" s="160" t="s">
        <v>191</v>
      </c>
      <c r="H19" s="123">
        <v>45.931212</v>
      </c>
      <c r="I19" s="123">
        <v>45.931212</v>
      </c>
      <c r="J19" s="123"/>
      <c r="K19" s="123"/>
      <c r="L19" s="123"/>
      <c r="M19" s="123">
        <v>45.931212</v>
      </c>
      <c r="N19" s="123"/>
      <c r="O19" s="123"/>
      <c r="P19" s="123"/>
      <c r="Q19" s="123"/>
      <c r="R19" s="123"/>
      <c r="S19" s="123"/>
      <c r="T19" s="123"/>
      <c r="U19" s="123"/>
      <c r="V19" s="123"/>
      <c r="W19" s="123"/>
      <c r="X19" s="124"/>
      <c r="Y19" s="123"/>
    </row>
    <row r="20" ht="27.75" customHeight="1" spans="1:25">
      <c r="A20" s="160" t="s">
        <v>159</v>
      </c>
      <c r="B20" s="160" t="s">
        <v>192</v>
      </c>
      <c r="C20" s="160" t="s">
        <v>193</v>
      </c>
      <c r="D20" s="160" t="s">
        <v>93</v>
      </c>
      <c r="E20" s="160" t="s">
        <v>194</v>
      </c>
      <c r="F20" s="160" t="s">
        <v>195</v>
      </c>
      <c r="G20" s="160" t="s">
        <v>196</v>
      </c>
      <c r="H20" s="123">
        <v>20.413872</v>
      </c>
      <c r="I20" s="123">
        <v>20.413872</v>
      </c>
      <c r="J20" s="123"/>
      <c r="K20" s="123"/>
      <c r="L20" s="123"/>
      <c r="M20" s="123">
        <v>20.413872</v>
      </c>
      <c r="N20" s="123"/>
      <c r="O20" s="123"/>
      <c r="P20" s="123"/>
      <c r="Q20" s="123"/>
      <c r="R20" s="123"/>
      <c r="S20" s="123"/>
      <c r="T20" s="123"/>
      <c r="U20" s="123"/>
      <c r="V20" s="123"/>
      <c r="W20" s="123"/>
      <c r="X20" s="124"/>
      <c r="Y20" s="123"/>
    </row>
    <row r="21" ht="27.75" customHeight="1" spans="1:25">
      <c r="A21" s="160" t="s">
        <v>159</v>
      </c>
      <c r="B21" s="160" t="s">
        <v>197</v>
      </c>
      <c r="C21" s="160" t="s">
        <v>198</v>
      </c>
      <c r="D21" s="160" t="s">
        <v>93</v>
      </c>
      <c r="E21" s="160" t="s">
        <v>194</v>
      </c>
      <c r="F21" s="160" t="s">
        <v>195</v>
      </c>
      <c r="G21" s="160" t="s">
        <v>196</v>
      </c>
      <c r="H21" s="123">
        <v>6.073151</v>
      </c>
      <c r="I21" s="123">
        <v>6.073151</v>
      </c>
      <c r="J21" s="123"/>
      <c r="K21" s="123"/>
      <c r="L21" s="123"/>
      <c r="M21" s="123">
        <v>6.073151</v>
      </c>
      <c r="N21" s="123"/>
      <c r="O21" s="123"/>
      <c r="P21" s="123"/>
      <c r="Q21" s="123"/>
      <c r="R21" s="123"/>
      <c r="S21" s="123"/>
      <c r="T21" s="123"/>
      <c r="U21" s="123"/>
      <c r="V21" s="123"/>
      <c r="W21" s="123"/>
      <c r="X21" s="124"/>
      <c r="Y21" s="123"/>
    </row>
    <row r="22" ht="27.75" customHeight="1" spans="1:25">
      <c r="A22" s="160" t="s">
        <v>159</v>
      </c>
      <c r="B22" s="160" t="s">
        <v>199</v>
      </c>
      <c r="C22" s="160" t="s">
        <v>200</v>
      </c>
      <c r="D22" s="160" t="s">
        <v>95</v>
      </c>
      <c r="E22" s="160" t="s">
        <v>201</v>
      </c>
      <c r="F22" s="160" t="s">
        <v>202</v>
      </c>
      <c r="G22" s="160" t="s">
        <v>203</v>
      </c>
      <c r="H22" s="123">
        <v>2.9156</v>
      </c>
      <c r="I22" s="123">
        <v>2.9156</v>
      </c>
      <c r="J22" s="123"/>
      <c r="K22" s="123"/>
      <c r="L22" s="123"/>
      <c r="M22" s="123">
        <v>2.9156</v>
      </c>
      <c r="N22" s="123"/>
      <c r="O22" s="123"/>
      <c r="P22" s="123"/>
      <c r="Q22" s="123"/>
      <c r="R22" s="123"/>
      <c r="S22" s="123"/>
      <c r="T22" s="123"/>
      <c r="U22" s="123"/>
      <c r="V22" s="123"/>
      <c r="W22" s="123"/>
      <c r="X22" s="124"/>
      <c r="Y22" s="123"/>
    </row>
    <row r="23" ht="27.75" customHeight="1" spans="1:25">
      <c r="A23" s="160" t="s">
        <v>159</v>
      </c>
      <c r="B23" s="160" t="s">
        <v>204</v>
      </c>
      <c r="C23" s="160" t="s">
        <v>205</v>
      </c>
      <c r="D23" s="160" t="s">
        <v>95</v>
      </c>
      <c r="E23" s="160" t="s">
        <v>201</v>
      </c>
      <c r="F23" s="160" t="s">
        <v>202</v>
      </c>
      <c r="G23" s="160" t="s">
        <v>203</v>
      </c>
      <c r="H23" s="123">
        <v>2.551734</v>
      </c>
      <c r="I23" s="123">
        <v>2.551734</v>
      </c>
      <c r="J23" s="123"/>
      <c r="K23" s="123"/>
      <c r="L23" s="123"/>
      <c r="M23" s="123">
        <v>2.551734</v>
      </c>
      <c r="N23" s="123"/>
      <c r="O23" s="123"/>
      <c r="P23" s="123"/>
      <c r="Q23" s="123"/>
      <c r="R23" s="123"/>
      <c r="S23" s="123"/>
      <c r="T23" s="123"/>
      <c r="U23" s="123"/>
      <c r="V23" s="123"/>
      <c r="W23" s="123"/>
      <c r="X23" s="124"/>
      <c r="Y23" s="123"/>
    </row>
    <row r="24" ht="27.75" customHeight="1" spans="1:25">
      <c r="A24" s="160" t="s">
        <v>159</v>
      </c>
      <c r="B24" s="160" t="s">
        <v>206</v>
      </c>
      <c r="C24" s="160" t="s">
        <v>207</v>
      </c>
      <c r="D24" s="160" t="s">
        <v>71</v>
      </c>
      <c r="E24" s="160" t="s">
        <v>162</v>
      </c>
      <c r="F24" s="160" t="s">
        <v>202</v>
      </c>
      <c r="G24" s="160" t="s">
        <v>203</v>
      </c>
      <c r="H24" s="123">
        <v>3.638108</v>
      </c>
      <c r="I24" s="123">
        <v>3.638108</v>
      </c>
      <c r="J24" s="123"/>
      <c r="K24" s="123"/>
      <c r="L24" s="123"/>
      <c r="M24" s="123">
        <v>3.638108</v>
      </c>
      <c r="N24" s="123"/>
      <c r="O24" s="123"/>
      <c r="P24" s="123"/>
      <c r="Q24" s="123"/>
      <c r="R24" s="123"/>
      <c r="S24" s="123"/>
      <c r="T24" s="123"/>
      <c r="U24" s="123"/>
      <c r="V24" s="123"/>
      <c r="W24" s="123"/>
      <c r="X24" s="124"/>
      <c r="Y24" s="123"/>
    </row>
    <row r="25" ht="27.75" customHeight="1" spans="1:25">
      <c r="A25" s="160" t="s">
        <v>159</v>
      </c>
      <c r="B25" s="160" t="s">
        <v>208</v>
      </c>
      <c r="C25" s="160" t="s">
        <v>209</v>
      </c>
      <c r="D25" s="160" t="s">
        <v>101</v>
      </c>
      <c r="E25" s="160" t="s">
        <v>209</v>
      </c>
      <c r="F25" s="160" t="s">
        <v>210</v>
      </c>
      <c r="G25" s="160" t="s">
        <v>209</v>
      </c>
      <c r="H25" s="123">
        <v>61.241616</v>
      </c>
      <c r="I25" s="123">
        <v>61.241616</v>
      </c>
      <c r="J25" s="123"/>
      <c r="K25" s="123"/>
      <c r="L25" s="123"/>
      <c r="M25" s="123">
        <v>61.241616</v>
      </c>
      <c r="N25" s="123"/>
      <c r="O25" s="123"/>
      <c r="P25" s="123"/>
      <c r="Q25" s="123"/>
      <c r="R25" s="123"/>
      <c r="S25" s="123"/>
      <c r="T25" s="123"/>
      <c r="U25" s="123"/>
      <c r="V25" s="123"/>
      <c r="W25" s="123"/>
      <c r="X25" s="124"/>
      <c r="Y25" s="123"/>
    </row>
    <row r="26" ht="27.75" customHeight="1" spans="1:25">
      <c r="A26" s="160" t="s">
        <v>159</v>
      </c>
      <c r="B26" s="160" t="s">
        <v>211</v>
      </c>
      <c r="C26" s="160" t="s">
        <v>212</v>
      </c>
      <c r="D26" s="160" t="s">
        <v>71</v>
      </c>
      <c r="E26" s="160" t="s">
        <v>162</v>
      </c>
      <c r="F26" s="160" t="s">
        <v>213</v>
      </c>
      <c r="G26" s="160" t="s">
        <v>212</v>
      </c>
      <c r="H26" s="123">
        <v>9.186242</v>
      </c>
      <c r="I26" s="123">
        <v>9.186242</v>
      </c>
      <c r="J26" s="123"/>
      <c r="K26" s="123"/>
      <c r="L26" s="123"/>
      <c r="M26" s="123">
        <v>9.186242</v>
      </c>
      <c r="N26" s="123"/>
      <c r="O26" s="123"/>
      <c r="P26" s="123"/>
      <c r="Q26" s="123"/>
      <c r="R26" s="123"/>
      <c r="S26" s="123"/>
      <c r="T26" s="123"/>
      <c r="U26" s="123"/>
      <c r="V26" s="123"/>
      <c r="W26" s="123"/>
      <c r="X26" s="124"/>
      <c r="Y26" s="123"/>
    </row>
    <row r="27" ht="27.75" customHeight="1" spans="1:25">
      <c r="A27" s="160" t="s">
        <v>159</v>
      </c>
      <c r="B27" s="160" t="s">
        <v>214</v>
      </c>
      <c r="C27" s="160" t="s">
        <v>215</v>
      </c>
      <c r="D27" s="160" t="s">
        <v>81</v>
      </c>
      <c r="E27" s="160" t="s">
        <v>216</v>
      </c>
      <c r="F27" s="160" t="s">
        <v>217</v>
      </c>
      <c r="G27" s="160" t="s">
        <v>218</v>
      </c>
      <c r="H27" s="123">
        <v>0.69</v>
      </c>
      <c r="I27" s="123">
        <v>0.69</v>
      </c>
      <c r="J27" s="123"/>
      <c r="K27" s="123"/>
      <c r="L27" s="123"/>
      <c r="M27" s="123">
        <v>0.69</v>
      </c>
      <c r="N27" s="123"/>
      <c r="O27" s="123"/>
      <c r="P27" s="123"/>
      <c r="Q27" s="123"/>
      <c r="R27" s="123"/>
      <c r="S27" s="123"/>
      <c r="T27" s="123"/>
      <c r="U27" s="123"/>
      <c r="V27" s="123"/>
      <c r="W27" s="123"/>
      <c r="X27" s="124"/>
      <c r="Y27" s="123"/>
    </row>
    <row r="28" ht="27.75" customHeight="1" spans="1:25">
      <c r="A28" s="160" t="s">
        <v>159</v>
      </c>
      <c r="B28" s="160" t="s">
        <v>219</v>
      </c>
      <c r="C28" s="160" t="s">
        <v>220</v>
      </c>
      <c r="D28" s="160" t="s">
        <v>81</v>
      </c>
      <c r="E28" s="160" t="s">
        <v>216</v>
      </c>
      <c r="F28" s="160" t="s">
        <v>221</v>
      </c>
      <c r="G28" s="160" t="s">
        <v>220</v>
      </c>
      <c r="H28" s="123">
        <v>48.576</v>
      </c>
      <c r="I28" s="123">
        <v>48.576</v>
      </c>
      <c r="J28" s="123"/>
      <c r="K28" s="123"/>
      <c r="L28" s="123"/>
      <c r="M28" s="123">
        <v>48.576</v>
      </c>
      <c r="N28" s="123"/>
      <c r="O28" s="123"/>
      <c r="P28" s="123"/>
      <c r="Q28" s="123"/>
      <c r="R28" s="123"/>
      <c r="S28" s="123"/>
      <c r="T28" s="123"/>
      <c r="U28" s="123"/>
      <c r="V28" s="123"/>
      <c r="W28" s="123"/>
      <c r="X28" s="124"/>
      <c r="Y28" s="123"/>
    </row>
    <row r="29" ht="27.75" customHeight="1" spans="1:25">
      <c r="A29" s="160" t="s">
        <v>159</v>
      </c>
      <c r="B29" s="160" t="s">
        <v>222</v>
      </c>
      <c r="C29" s="160" t="s">
        <v>223</v>
      </c>
      <c r="D29" s="160" t="s">
        <v>85</v>
      </c>
      <c r="E29" s="160" t="s">
        <v>224</v>
      </c>
      <c r="F29" s="160" t="s">
        <v>225</v>
      </c>
      <c r="G29" s="160" t="s">
        <v>226</v>
      </c>
      <c r="H29" s="123">
        <v>5.867542</v>
      </c>
      <c r="I29" s="123">
        <v>5.867542</v>
      </c>
      <c r="J29" s="123"/>
      <c r="K29" s="123"/>
      <c r="L29" s="123"/>
      <c r="M29" s="123">
        <v>5.867542</v>
      </c>
      <c r="N29" s="123"/>
      <c r="O29" s="123"/>
      <c r="P29" s="123"/>
      <c r="Q29" s="123"/>
      <c r="R29" s="123"/>
      <c r="S29" s="123"/>
      <c r="T29" s="123"/>
      <c r="U29" s="123"/>
      <c r="V29" s="123"/>
      <c r="W29" s="123"/>
      <c r="X29" s="124"/>
      <c r="Y29" s="123"/>
    </row>
    <row r="30" ht="27.75" customHeight="1" spans="1:25">
      <c r="A30" s="160" t="s">
        <v>159</v>
      </c>
      <c r="B30" s="160" t="s">
        <v>227</v>
      </c>
      <c r="C30" s="160" t="s">
        <v>228</v>
      </c>
      <c r="D30" s="160" t="s">
        <v>71</v>
      </c>
      <c r="E30" s="160" t="s">
        <v>162</v>
      </c>
      <c r="F30" s="160" t="s">
        <v>229</v>
      </c>
      <c r="G30" s="160" t="s">
        <v>230</v>
      </c>
      <c r="H30" s="123">
        <v>2.25</v>
      </c>
      <c r="I30" s="123">
        <v>2.25</v>
      </c>
      <c r="J30" s="123"/>
      <c r="K30" s="123"/>
      <c r="L30" s="123"/>
      <c r="M30" s="123">
        <v>2.25</v>
      </c>
      <c r="N30" s="123"/>
      <c r="O30" s="123"/>
      <c r="P30" s="123"/>
      <c r="Q30" s="123"/>
      <c r="R30" s="123"/>
      <c r="S30" s="123"/>
      <c r="T30" s="123"/>
      <c r="U30" s="123"/>
      <c r="V30" s="123"/>
      <c r="W30" s="123"/>
      <c r="X30" s="124"/>
      <c r="Y30" s="123"/>
    </row>
    <row r="31" ht="27.75" customHeight="1" spans="1:25">
      <c r="A31" s="160" t="s">
        <v>159</v>
      </c>
      <c r="B31" s="160" t="s">
        <v>231</v>
      </c>
      <c r="C31" s="160" t="s">
        <v>232</v>
      </c>
      <c r="D31" s="160" t="s">
        <v>71</v>
      </c>
      <c r="E31" s="160" t="s">
        <v>162</v>
      </c>
      <c r="F31" s="160" t="s">
        <v>233</v>
      </c>
      <c r="G31" s="160" t="s">
        <v>234</v>
      </c>
      <c r="H31" s="123">
        <v>2.376</v>
      </c>
      <c r="I31" s="123">
        <v>2.376</v>
      </c>
      <c r="J31" s="123"/>
      <c r="K31" s="123"/>
      <c r="L31" s="123"/>
      <c r="M31" s="123">
        <v>2.376</v>
      </c>
      <c r="N31" s="123"/>
      <c r="O31" s="123"/>
      <c r="P31" s="123"/>
      <c r="Q31" s="123"/>
      <c r="R31" s="123"/>
      <c r="S31" s="123"/>
      <c r="T31" s="123"/>
      <c r="U31" s="123"/>
      <c r="V31" s="123"/>
      <c r="W31" s="123"/>
      <c r="X31" s="124"/>
      <c r="Y31" s="123"/>
    </row>
    <row r="32" ht="27.75" customHeight="1" spans="1:25">
      <c r="A32" s="160" t="s">
        <v>159</v>
      </c>
      <c r="B32" s="160" t="s">
        <v>231</v>
      </c>
      <c r="C32" s="160" t="s">
        <v>232</v>
      </c>
      <c r="D32" s="160" t="s">
        <v>71</v>
      </c>
      <c r="E32" s="160" t="s">
        <v>162</v>
      </c>
      <c r="F32" s="160" t="s">
        <v>233</v>
      </c>
      <c r="G32" s="160" t="s">
        <v>234</v>
      </c>
      <c r="H32" s="123">
        <v>4.708</v>
      </c>
      <c r="I32" s="123">
        <v>4.708</v>
      </c>
      <c r="J32" s="123"/>
      <c r="K32" s="123"/>
      <c r="L32" s="123"/>
      <c r="M32" s="123">
        <v>4.708</v>
      </c>
      <c r="N32" s="123"/>
      <c r="O32" s="123"/>
      <c r="P32" s="123"/>
      <c r="Q32" s="123"/>
      <c r="R32" s="123"/>
      <c r="S32" s="123"/>
      <c r="T32" s="123"/>
      <c r="U32" s="123"/>
      <c r="V32" s="123"/>
      <c r="W32" s="123"/>
      <c r="X32" s="124"/>
      <c r="Y32" s="123"/>
    </row>
    <row r="33" ht="27.75" customHeight="1" spans="1:25">
      <c r="A33" s="160" t="s">
        <v>159</v>
      </c>
      <c r="B33" s="160" t="s">
        <v>231</v>
      </c>
      <c r="C33" s="160" t="s">
        <v>232</v>
      </c>
      <c r="D33" s="160" t="s">
        <v>71</v>
      </c>
      <c r="E33" s="160" t="s">
        <v>162</v>
      </c>
      <c r="F33" s="160" t="s">
        <v>233</v>
      </c>
      <c r="G33" s="160" t="s">
        <v>234</v>
      </c>
      <c r="H33" s="123">
        <v>1.2</v>
      </c>
      <c r="I33" s="123">
        <v>1.2</v>
      </c>
      <c r="J33" s="123"/>
      <c r="K33" s="123"/>
      <c r="L33" s="123"/>
      <c r="M33" s="123">
        <v>1.2</v>
      </c>
      <c r="N33" s="123"/>
      <c r="O33" s="123"/>
      <c r="P33" s="123"/>
      <c r="Q33" s="123"/>
      <c r="R33" s="123"/>
      <c r="S33" s="123"/>
      <c r="T33" s="123"/>
      <c r="U33" s="123"/>
      <c r="V33" s="123"/>
      <c r="W33" s="123"/>
      <c r="X33" s="124"/>
      <c r="Y33" s="123"/>
    </row>
    <row r="34" ht="17.25" customHeight="1" spans="1:25">
      <c r="A34" s="186" t="s">
        <v>103</v>
      </c>
      <c r="B34" s="187"/>
      <c r="C34" s="187"/>
      <c r="D34" s="187"/>
      <c r="E34" s="187"/>
      <c r="F34" s="187"/>
      <c r="G34" s="188"/>
      <c r="H34" s="123">
        <v>966.570628</v>
      </c>
      <c r="I34" s="123">
        <v>966.570628</v>
      </c>
      <c r="J34" s="123"/>
      <c r="K34" s="123"/>
      <c r="L34" s="123"/>
      <c r="M34" s="123">
        <v>966.570628</v>
      </c>
      <c r="N34" s="123"/>
      <c r="O34" s="123"/>
      <c r="P34" s="123"/>
      <c r="Q34" s="123"/>
      <c r="R34" s="123"/>
      <c r="S34" s="123"/>
      <c r="T34" s="123"/>
      <c r="U34" s="123"/>
      <c r="V34" s="123"/>
      <c r="W34" s="123"/>
      <c r="X34" s="124"/>
      <c r="Y34" s="123"/>
    </row>
  </sheetData>
  <mergeCells count="31">
    <mergeCell ref="A2:Y2"/>
    <mergeCell ref="A3:G3"/>
    <mergeCell ref="H4:Y4"/>
    <mergeCell ref="I5:N5"/>
    <mergeCell ref="O5:Q5"/>
    <mergeCell ref="S5:Y5"/>
    <mergeCell ref="I6:J6"/>
    <mergeCell ref="A34:G3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08333333333333" right="0.308333333333333" top="0.466666666666667" bottom="0.466666666666667" header="0.4" footer="0.4"/>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pageSetUpPr fitToPage="1"/>
  </sheetPr>
  <dimension ref="A1:X38"/>
  <sheetViews>
    <sheetView workbookViewId="0">
      <selection activeCell="A2" sqref="A2:X2"/>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10" width="12.5" style="28" customWidth="1"/>
    <col min="11" max="11" width="12.8333333333333"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3" width="13.5" style="28" customWidth="1"/>
    <col min="24" max="24" width="12" style="28" customWidth="1"/>
    <col min="25" max="16384" width="10.6666666666667" style="28" customWidth="1"/>
  </cols>
  <sheetData>
    <row r="1" ht="13.5" customHeight="1" spans="2:24">
      <c r="B1" s="152"/>
      <c r="E1" s="153"/>
      <c r="F1" s="153"/>
      <c r="G1" s="153"/>
      <c r="H1" s="153"/>
      <c r="I1" s="29"/>
      <c r="J1" s="29"/>
      <c r="K1" s="29"/>
      <c r="L1" s="29"/>
      <c r="M1" s="29"/>
      <c r="N1" s="29"/>
      <c r="O1" s="29"/>
      <c r="P1" s="29"/>
      <c r="Q1" s="29"/>
      <c r="U1" s="152"/>
      <c r="W1" s="50"/>
      <c r="X1" s="50" t="s">
        <v>235</v>
      </c>
    </row>
    <row r="2" ht="45" customHeight="1" spans="1:24">
      <c r="A2" s="31" t="s">
        <v>236</v>
      </c>
      <c r="B2" s="31"/>
      <c r="C2" s="31"/>
      <c r="D2" s="31"/>
      <c r="E2" s="31"/>
      <c r="F2" s="31"/>
      <c r="G2" s="31"/>
      <c r="H2" s="31"/>
      <c r="I2" s="31"/>
      <c r="J2" s="31"/>
      <c r="K2" s="31"/>
      <c r="L2" s="31"/>
      <c r="M2" s="31"/>
      <c r="N2" s="31"/>
      <c r="O2" s="31"/>
      <c r="P2" s="31"/>
      <c r="Q2" s="31"/>
      <c r="R2" s="31"/>
      <c r="S2" s="31"/>
      <c r="T2" s="31"/>
      <c r="U2" s="31"/>
      <c r="V2" s="31"/>
      <c r="W2" s="31"/>
      <c r="X2" s="31"/>
    </row>
    <row r="3" ht="13.5" customHeight="1" spans="1:24">
      <c r="A3" s="10" t="s">
        <v>2</v>
      </c>
      <c r="B3" s="154"/>
      <c r="C3" s="154"/>
      <c r="D3" s="154"/>
      <c r="E3" s="154"/>
      <c r="F3" s="154"/>
      <c r="G3" s="154"/>
      <c r="H3" s="154"/>
      <c r="I3" s="165"/>
      <c r="J3" s="165"/>
      <c r="K3" s="165"/>
      <c r="L3" s="165"/>
      <c r="M3" s="165"/>
      <c r="N3" s="165"/>
      <c r="O3" s="165"/>
      <c r="P3" s="165"/>
      <c r="Q3" s="165"/>
      <c r="U3" s="152"/>
      <c r="W3" s="131"/>
      <c r="X3" s="131" t="s">
        <v>132</v>
      </c>
    </row>
    <row r="4" ht="21.75" customHeight="1" spans="1:24">
      <c r="A4" s="155" t="s">
        <v>237</v>
      </c>
      <c r="B4" s="35" t="s">
        <v>142</v>
      </c>
      <c r="C4" s="155" t="s">
        <v>143</v>
      </c>
      <c r="D4" s="155" t="s">
        <v>141</v>
      </c>
      <c r="E4" s="35" t="s">
        <v>144</v>
      </c>
      <c r="F4" s="35" t="s">
        <v>145</v>
      </c>
      <c r="G4" s="35" t="s">
        <v>238</v>
      </c>
      <c r="H4" s="35" t="s">
        <v>239</v>
      </c>
      <c r="I4" s="36" t="s">
        <v>35</v>
      </c>
      <c r="J4" s="86" t="s">
        <v>240</v>
      </c>
      <c r="K4" s="87"/>
      <c r="L4" s="87"/>
      <c r="M4" s="139"/>
      <c r="N4" s="86" t="s">
        <v>150</v>
      </c>
      <c r="O4" s="87"/>
      <c r="P4" s="139"/>
      <c r="Q4" s="35" t="s">
        <v>41</v>
      </c>
      <c r="R4" s="86" t="s">
        <v>42</v>
      </c>
      <c r="S4" s="87"/>
      <c r="T4" s="87"/>
      <c r="U4" s="87"/>
      <c r="V4" s="87"/>
      <c r="W4" s="87"/>
      <c r="X4" s="139"/>
    </row>
    <row r="5" ht="21.75" customHeight="1" spans="1:24">
      <c r="A5" s="156"/>
      <c r="B5" s="88"/>
      <c r="C5" s="156"/>
      <c r="D5" s="156"/>
      <c r="E5" s="157"/>
      <c r="F5" s="157"/>
      <c r="G5" s="157"/>
      <c r="H5" s="157"/>
      <c r="I5" s="88"/>
      <c r="J5" s="166" t="s">
        <v>38</v>
      </c>
      <c r="K5" s="167"/>
      <c r="L5" s="35" t="s">
        <v>39</v>
      </c>
      <c r="M5" s="35" t="s">
        <v>40</v>
      </c>
      <c r="N5" s="35" t="s">
        <v>38</v>
      </c>
      <c r="O5" s="35" t="s">
        <v>39</v>
      </c>
      <c r="P5" s="35" t="s">
        <v>40</v>
      </c>
      <c r="Q5" s="157"/>
      <c r="R5" s="35" t="s">
        <v>37</v>
      </c>
      <c r="S5" s="35" t="s">
        <v>43</v>
      </c>
      <c r="T5" s="35" t="s">
        <v>157</v>
      </c>
      <c r="U5" s="35" t="s">
        <v>45</v>
      </c>
      <c r="V5" s="35" t="s">
        <v>46</v>
      </c>
      <c r="W5" s="35" t="s">
        <v>47</v>
      </c>
      <c r="X5" s="35" t="s">
        <v>48</v>
      </c>
    </row>
    <row r="6" ht="21" customHeight="1" spans="1:24">
      <c r="A6" s="88"/>
      <c r="B6" s="88"/>
      <c r="C6" s="88"/>
      <c r="D6" s="88"/>
      <c r="E6" s="88"/>
      <c r="F6" s="88"/>
      <c r="G6" s="88"/>
      <c r="H6" s="88"/>
      <c r="I6" s="88"/>
      <c r="J6" s="168" t="s">
        <v>37</v>
      </c>
      <c r="K6" s="169"/>
      <c r="L6" s="88"/>
      <c r="M6" s="88"/>
      <c r="N6" s="88"/>
      <c r="O6" s="88"/>
      <c r="P6" s="88"/>
      <c r="Q6" s="88"/>
      <c r="R6" s="88"/>
      <c r="S6" s="88"/>
      <c r="T6" s="88"/>
      <c r="U6" s="88"/>
      <c r="V6" s="88"/>
      <c r="W6" s="88"/>
      <c r="X6" s="88"/>
    </row>
    <row r="7" ht="39.75" customHeight="1" spans="1:24">
      <c r="A7" s="158"/>
      <c r="B7" s="38"/>
      <c r="C7" s="158"/>
      <c r="D7" s="158"/>
      <c r="E7" s="60"/>
      <c r="F7" s="60"/>
      <c r="G7" s="60"/>
      <c r="H7" s="60"/>
      <c r="I7" s="38"/>
      <c r="J7" s="61" t="s">
        <v>37</v>
      </c>
      <c r="K7" s="61" t="s">
        <v>241</v>
      </c>
      <c r="L7" s="60"/>
      <c r="M7" s="60"/>
      <c r="N7" s="60"/>
      <c r="O7" s="60"/>
      <c r="P7" s="60"/>
      <c r="Q7" s="60"/>
      <c r="R7" s="60"/>
      <c r="S7" s="60"/>
      <c r="T7" s="60"/>
      <c r="U7" s="38"/>
      <c r="V7" s="60"/>
      <c r="W7" s="38"/>
      <c r="X7" s="60"/>
    </row>
    <row r="8" ht="15" customHeight="1" spans="1:24">
      <c r="A8" s="39">
        <v>1</v>
      </c>
      <c r="B8" s="39">
        <v>2</v>
      </c>
      <c r="C8" s="39">
        <v>3</v>
      </c>
      <c r="D8" s="39">
        <v>4</v>
      </c>
      <c r="E8" s="39">
        <v>5</v>
      </c>
      <c r="F8" s="39">
        <v>6</v>
      </c>
      <c r="G8" s="39">
        <v>7</v>
      </c>
      <c r="H8" s="39">
        <v>8</v>
      </c>
      <c r="I8" s="39">
        <v>9</v>
      </c>
      <c r="J8" s="39">
        <v>10</v>
      </c>
      <c r="K8" s="39">
        <v>11</v>
      </c>
      <c r="L8" s="170">
        <v>12</v>
      </c>
      <c r="M8" s="170">
        <v>13</v>
      </c>
      <c r="N8" s="170">
        <v>14</v>
      </c>
      <c r="O8" s="170">
        <v>15</v>
      </c>
      <c r="P8" s="170">
        <v>16</v>
      </c>
      <c r="Q8" s="170">
        <v>17</v>
      </c>
      <c r="R8" s="170">
        <v>18</v>
      </c>
      <c r="S8" s="170">
        <v>19</v>
      </c>
      <c r="T8" s="170">
        <v>20</v>
      </c>
      <c r="U8" s="39">
        <v>21</v>
      </c>
      <c r="V8" s="39">
        <v>22</v>
      </c>
      <c r="W8" s="39">
        <v>23</v>
      </c>
      <c r="X8" s="39">
        <v>24</v>
      </c>
    </row>
    <row r="9" ht="21.75" hidden="1" customHeight="1" spans="1:24">
      <c r="A9" s="159"/>
      <c r="B9" s="159"/>
      <c r="C9" s="160" t="s">
        <v>242</v>
      </c>
      <c r="D9" s="159"/>
      <c r="E9" s="159"/>
      <c r="F9" s="159"/>
      <c r="G9" s="159"/>
      <c r="H9" s="159"/>
      <c r="I9" s="171">
        <v>0.6747</v>
      </c>
      <c r="J9" s="171">
        <v>0.6747</v>
      </c>
      <c r="K9" s="171">
        <v>0.6747</v>
      </c>
      <c r="L9" s="171"/>
      <c r="M9" s="171"/>
      <c r="N9" s="123"/>
      <c r="O9" s="123"/>
      <c r="P9" s="172"/>
      <c r="Q9" s="171"/>
      <c r="R9" s="171"/>
      <c r="S9" s="171"/>
      <c r="T9" s="171"/>
      <c r="U9" s="123"/>
      <c r="V9" s="171"/>
      <c r="W9" s="124"/>
      <c r="X9" s="171"/>
    </row>
    <row r="10" ht="21.75" customHeight="1" spans="1:24">
      <c r="A10" s="161" t="s">
        <v>243</v>
      </c>
      <c r="B10" s="161" t="s">
        <v>244</v>
      </c>
      <c r="C10" s="79" t="s">
        <v>242</v>
      </c>
      <c r="D10" s="161" t="s">
        <v>50</v>
      </c>
      <c r="E10" s="161" t="s">
        <v>71</v>
      </c>
      <c r="F10" s="161" t="s">
        <v>162</v>
      </c>
      <c r="G10" s="161" t="s">
        <v>245</v>
      </c>
      <c r="H10" s="161" t="s">
        <v>246</v>
      </c>
      <c r="I10" s="173">
        <v>0.6747</v>
      </c>
      <c r="J10" s="173">
        <v>0.6747</v>
      </c>
      <c r="K10" s="173">
        <v>0.6747</v>
      </c>
      <c r="L10" s="173"/>
      <c r="M10" s="173"/>
      <c r="N10" s="124"/>
      <c r="O10" s="124"/>
      <c r="P10" s="174"/>
      <c r="Q10" s="173"/>
      <c r="R10" s="173"/>
      <c r="S10" s="173"/>
      <c r="T10" s="173"/>
      <c r="U10" s="124"/>
      <c r="V10" s="173"/>
      <c r="W10" s="124"/>
      <c r="X10" s="173"/>
    </row>
    <row r="11" ht="21.75" hidden="1" customHeight="1" spans="1:24">
      <c r="A11" s="162"/>
      <c r="B11" s="162"/>
      <c r="C11" s="160" t="s">
        <v>247</v>
      </c>
      <c r="D11" s="162"/>
      <c r="E11" s="162"/>
      <c r="F11" s="162"/>
      <c r="G11" s="162"/>
      <c r="H11" s="162"/>
      <c r="I11" s="171">
        <v>0.6894</v>
      </c>
      <c r="J11" s="171">
        <v>0.6894</v>
      </c>
      <c r="K11" s="171">
        <v>0.6894</v>
      </c>
      <c r="L11" s="171"/>
      <c r="M11" s="171"/>
      <c r="N11" s="123"/>
      <c r="O11" s="123"/>
      <c r="P11" s="162"/>
      <c r="Q11" s="171"/>
      <c r="R11" s="171"/>
      <c r="S11" s="171"/>
      <c r="T11" s="171"/>
      <c r="U11" s="123"/>
      <c r="V11" s="171"/>
      <c r="W11" s="124"/>
      <c r="X11" s="171"/>
    </row>
    <row r="12" ht="21.75" customHeight="1" spans="1:24">
      <c r="A12" s="161" t="s">
        <v>243</v>
      </c>
      <c r="B12" s="161" t="s">
        <v>248</v>
      </c>
      <c r="C12" s="79" t="s">
        <v>247</v>
      </c>
      <c r="D12" s="161" t="s">
        <v>50</v>
      </c>
      <c r="E12" s="161" t="s">
        <v>71</v>
      </c>
      <c r="F12" s="161" t="s">
        <v>162</v>
      </c>
      <c r="G12" s="161" t="s">
        <v>245</v>
      </c>
      <c r="H12" s="161" t="s">
        <v>246</v>
      </c>
      <c r="I12" s="173">
        <v>0.6894</v>
      </c>
      <c r="J12" s="173">
        <v>0.6894</v>
      </c>
      <c r="K12" s="173">
        <v>0.6894</v>
      </c>
      <c r="L12" s="173"/>
      <c r="M12" s="173"/>
      <c r="N12" s="124"/>
      <c r="O12" s="124"/>
      <c r="P12" s="162"/>
      <c r="Q12" s="173"/>
      <c r="R12" s="173"/>
      <c r="S12" s="173"/>
      <c r="T12" s="173"/>
      <c r="U12" s="124"/>
      <c r="V12" s="173"/>
      <c r="W12" s="124"/>
      <c r="X12" s="173"/>
    </row>
    <row r="13" ht="21.75" hidden="1" customHeight="1" spans="1:24">
      <c r="A13" s="162"/>
      <c r="B13" s="162"/>
      <c r="C13" s="160" t="s">
        <v>249</v>
      </c>
      <c r="D13" s="162"/>
      <c r="E13" s="162"/>
      <c r="F13" s="162"/>
      <c r="G13" s="162"/>
      <c r="H13" s="162"/>
      <c r="I13" s="171">
        <v>0.108</v>
      </c>
      <c r="J13" s="171">
        <v>0.108</v>
      </c>
      <c r="K13" s="171">
        <v>0.108</v>
      </c>
      <c r="L13" s="171"/>
      <c r="M13" s="171"/>
      <c r="N13" s="123"/>
      <c r="O13" s="123"/>
      <c r="P13" s="162"/>
      <c r="Q13" s="171"/>
      <c r="R13" s="171"/>
      <c r="S13" s="171"/>
      <c r="T13" s="171"/>
      <c r="U13" s="123"/>
      <c r="V13" s="171"/>
      <c r="W13" s="124"/>
      <c r="X13" s="171"/>
    </row>
    <row r="14" ht="21.75" customHeight="1" spans="1:24">
      <c r="A14" s="161" t="s">
        <v>243</v>
      </c>
      <c r="B14" s="161" t="s">
        <v>250</v>
      </c>
      <c r="C14" s="79" t="s">
        <v>249</v>
      </c>
      <c r="D14" s="161" t="s">
        <v>50</v>
      </c>
      <c r="E14" s="161" t="s">
        <v>75</v>
      </c>
      <c r="F14" s="161" t="s">
        <v>251</v>
      </c>
      <c r="G14" s="161" t="s">
        <v>245</v>
      </c>
      <c r="H14" s="161" t="s">
        <v>246</v>
      </c>
      <c r="I14" s="173">
        <v>0.108</v>
      </c>
      <c r="J14" s="173">
        <v>0.108</v>
      </c>
      <c r="K14" s="173">
        <v>0.108</v>
      </c>
      <c r="L14" s="173"/>
      <c r="M14" s="173"/>
      <c r="N14" s="124"/>
      <c r="O14" s="124"/>
      <c r="P14" s="162"/>
      <c r="Q14" s="173"/>
      <c r="R14" s="173"/>
      <c r="S14" s="173"/>
      <c r="T14" s="173"/>
      <c r="U14" s="124"/>
      <c r="V14" s="173"/>
      <c r="W14" s="124"/>
      <c r="X14" s="173"/>
    </row>
    <row r="15" ht="21.75" hidden="1" customHeight="1" spans="1:24">
      <c r="A15" s="162"/>
      <c r="B15" s="162"/>
      <c r="C15" s="160" t="s">
        <v>252</v>
      </c>
      <c r="D15" s="162"/>
      <c r="E15" s="162"/>
      <c r="F15" s="162"/>
      <c r="G15" s="162"/>
      <c r="H15" s="162"/>
      <c r="I15" s="171">
        <v>15.9</v>
      </c>
      <c r="J15" s="171">
        <v>15.9</v>
      </c>
      <c r="K15" s="171">
        <v>15.9</v>
      </c>
      <c r="L15" s="171"/>
      <c r="M15" s="171"/>
      <c r="N15" s="123"/>
      <c r="O15" s="123"/>
      <c r="P15" s="162"/>
      <c r="Q15" s="171"/>
      <c r="R15" s="171"/>
      <c r="S15" s="171"/>
      <c r="T15" s="171"/>
      <c r="U15" s="123"/>
      <c r="V15" s="171"/>
      <c r="W15" s="124"/>
      <c r="X15" s="171"/>
    </row>
    <row r="16" ht="21.75" customHeight="1" spans="1:24">
      <c r="A16" s="161" t="s">
        <v>243</v>
      </c>
      <c r="B16" s="161" t="s">
        <v>253</v>
      </c>
      <c r="C16" s="79" t="s">
        <v>252</v>
      </c>
      <c r="D16" s="161" t="s">
        <v>50</v>
      </c>
      <c r="E16" s="161" t="s">
        <v>69</v>
      </c>
      <c r="F16" s="161" t="s">
        <v>254</v>
      </c>
      <c r="G16" s="161" t="s">
        <v>255</v>
      </c>
      <c r="H16" s="161" t="s">
        <v>256</v>
      </c>
      <c r="I16" s="173">
        <v>6.05</v>
      </c>
      <c r="J16" s="173">
        <v>6.05</v>
      </c>
      <c r="K16" s="173">
        <v>6.05</v>
      </c>
      <c r="L16" s="173"/>
      <c r="M16" s="173"/>
      <c r="N16" s="124"/>
      <c r="O16" s="124"/>
      <c r="P16" s="162"/>
      <c r="Q16" s="173"/>
      <c r="R16" s="173"/>
      <c r="S16" s="173"/>
      <c r="T16" s="173"/>
      <c r="U16" s="124"/>
      <c r="V16" s="173"/>
      <c r="W16" s="124"/>
      <c r="X16" s="173"/>
    </row>
    <row r="17" ht="21.75" customHeight="1" spans="1:24">
      <c r="A17" s="161" t="s">
        <v>243</v>
      </c>
      <c r="B17" s="161" t="s">
        <v>253</v>
      </c>
      <c r="C17" s="79" t="s">
        <v>252</v>
      </c>
      <c r="D17" s="161" t="s">
        <v>50</v>
      </c>
      <c r="E17" s="161" t="s">
        <v>69</v>
      </c>
      <c r="F17" s="161" t="s">
        <v>254</v>
      </c>
      <c r="G17" s="161" t="s">
        <v>257</v>
      </c>
      <c r="H17" s="161" t="s">
        <v>136</v>
      </c>
      <c r="I17" s="173">
        <v>0.95</v>
      </c>
      <c r="J17" s="173">
        <v>0.95</v>
      </c>
      <c r="K17" s="173">
        <v>0.95</v>
      </c>
      <c r="L17" s="173"/>
      <c r="M17" s="173"/>
      <c r="N17" s="124"/>
      <c r="O17" s="124"/>
      <c r="P17" s="162"/>
      <c r="Q17" s="173"/>
      <c r="R17" s="173"/>
      <c r="S17" s="173"/>
      <c r="T17" s="173"/>
      <c r="U17" s="124"/>
      <c r="V17" s="173"/>
      <c r="W17" s="124"/>
      <c r="X17" s="173"/>
    </row>
    <row r="18" ht="21.75" customHeight="1" spans="1:24">
      <c r="A18" s="161" t="s">
        <v>243</v>
      </c>
      <c r="B18" s="161" t="s">
        <v>253</v>
      </c>
      <c r="C18" s="79" t="s">
        <v>252</v>
      </c>
      <c r="D18" s="161" t="s">
        <v>50</v>
      </c>
      <c r="E18" s="161" t="s">
        <v>69</v>
      </c>
      <c r="F18" s="161" t="s">
        <v>254</v>
      </c>
      <c r="G18" s="161" t="s">
        <v>258</v>
      </c>
      <c r="H18" s="161" t="s">
        <v>259</v>
      </c>
      <c r="I18" s="173">
        <v>6.42</v>
      </c>
      <c r="J18" s="173">
        <v>6.42</v>
      </c>
      <c r="K18" s="173">
        <v>6.42</v>
      </c>
      <c r="L18" s="173"/>
      <c r="M18" s="173"/>
      <c r="N18" s="124"/>
      <c r="O18" s="124"/>
      <c r="P18" s="162"/>
      <c r="Q18" s="173"/>
      <c r="R18" s="173"/>
      <c r="S18" s="173"/>
      <c r="T18" s="173"/>
      <c r="U18" s="124"/>
      <c r="V18" s="173"/>
      <c r="W18" s="124"/>
      <c r="X18" s="173"/>
    </row>
    <row r="19" ht="21.75" customHeight="1" spans="1:24">
      <c r="A19" s="161" t="s">
        <v>243</v>
      </c>
      <c r="B19" s="161" t="s">
        <v>253</v>
      </c>
      <c r="C19" s="79" t="s">
        <v>252</v>
      </c>
      <c r="D19" s="161" t="s">
        <v>50</v>
      </c>
      <c r="E19" s="161" t="s">
        <v>69</v>
      </c>
      <c r="F19" s="161" t="s">
        <v>254</v>
      </c>
      <c r="G19" s="161" t="s">
        <v>260</v>
      </c>
      <c r="H19" s="161" t="s">
        <v>261</v>
      </c>
      <c r="I19" s="173">
        <v>2.48</v>
      </c>
      <c r="J19" s="173">
        <v>2.48</v>
      </c>
      <c r="K19" s="173">
        <v>2.48</v>
      </c>
      <c r="L19" s="173"/>
      <c r="M19" s="173"/>
      <c r="N19" s="124"/>
      <c r="O19" s="124"/>
      <c r="P19" s="162"/>
      <c r="Q19" s="173"/>
      <c r="R19" s="173"/>
      <c r="S19" s="173"/>
      <c r="T19" s="173"/>
      <c r="U19" s="124"/>
      <c r="V19" s="173"/>
      <c r="W19" s="124"/>
      <c r="X19" s="173"/>
    </row>
    <row r="20" ht="21.75" hidden="1" customHeight="1" spans="1:24">
      <c r="A20" s="162"/>
      <c r="B20" s="162"/>
      <c r="C20" s="160" t="s">
        <v>262</v>
      </c>
      <c r="D20" s="162"/>
      <c r="E20" s="162"/>
      <c r="F20" s="162"/>
      <c r="G20" s="162"/>
      <c r="H20" s="162"/>
      <c r="I20" s="171">
        <v>1.96</v>
      </c>
      <c r="J20" s="171">
        <v>1.96</v>
      </c>
      <c r="K20" s="171">
        <v>1.96</v>
      </c>
      <c r="L20" s="171"/>
      <c r="M20" s="171"/>
      <c r="N20" s="123"/>
      <c r="O20" s="123"/>
      <c r="P20" s="162"/>
      <c r="Q20" s="171"/>
      <c r="R20" s="171"/>
      <c r="S20" s="171"/>
      <c r="T20" s="171"/>
      <c r="U20" s="123"/>
      <c r="V20" s="171"/>
      <c r="W20" s="124"/>
      <c r="X20" s="171"/>
    </row>
    <row r="21" ht="21.75" customHeight="1" spans="1:24">
      <c r="A21" s="161" t="s">
        <v>243</v>
      </c>
      <c r="B21" s="161" t="s">
        <v>263</v>
      </c>
      <c r="C21" s="79" t="s">
        <v>262</v>
      </c>
      <c r="D21" s="161" t="s">
        <v>50</v>
      </c>
      <c r="E21" s="161" t="s">
        <v>69</v>
      </c>
      <c r="F21" s="161" t="s">
        <v>254</v>
      </c>
      <c r="G21" s="161" t="s">
        <v>233</v>
      </c>
      <c r="H21" s="161" t="s">
        <v>234</v>
      </c>
      <c r="I21" s="173">
        <v>1.96</v>
      </c>
      <c r="J21" s="173">
        <v>1.96</v>
      </c>
      <c r="K21" s="173">
        <v>1.96</v>
      </c>
      <c r="L21" s="173"/>
      <c r="M21" s="173"/>
      <c r="N21" s="124"/>
      <c r="O21" s="124"/>
      <c r="P21" s="162"/>
      <c r="Q21" s="173"/>
      <c r="R21" s="173"/>
      <c r="S21" s="173"/>
      <c r="T21" s="173"/>
      <c r="U21" s="124"/>
      <c r="V21" s="173"/>
      <c r="W21" s="124"/>
      <c r="X21" s="173"/>
    </row>
    <row r="22" ht="21.75" hidden="1" customHeight="1" spans="1:24">
      <c r="A22" s="162"/>
      <c r="B22" s="162"/>
      <c r="C22" s="160" t="s">
        <v>264</v>
      </c>
      <c r="D22" s="162"/>
      <c r="E22" s="162"/>
      <c r="F22" s="162"/>
      <c r="G22" s="162"/>
      <c r="H22" s="162"/>
      <c r="I22" s="171">
        <v>8.4</v>
      </c>
      <c r="J22" s="171">
        <v>8.4</v>
      </c>
      <c r="K22" s="171">
        <v>8.4</v>
      </c>
      <c r="L22" s="171"/>
      <c r="M22" s="171"/>
      <c r="N22" s="123"/>
      <c r="O22" s="123"/>
      <c r="P22" s="162"/>
      <c r="Q22" s="171"/>
      <c r="R22" s="171"/>
      <c r="S22" s="171"/>
      <c r="T22" s="171"/>
      <c r="U22" s="123"/>
      <c r="V22" s="171"/>
      <c r="W22" s="124"/>
      <c r="X22" s="171"/>
    </row>
    <row r="23" ht="21.75" customHeight="1" spans="1:24">
      <c r="A23" s="161" t="s">
        <v>243</v>
      </c>
      <c r="B23" s="161" t="s">
        <v>265</v>
      </c>
      <c r="C23" s="79" t="s">
        <v>264</v>
      </c>
      <c r="D23" s="161" t="s">
        <v>50</v>
      </c>
      <c r="E23" s="161" t="s">
        <v>69</v>
      </c>
      <c r="F23" s="161" t="s">
        <v>254</v>
      </c>
      <c r="G23" s="161" t="s">
        <v>245</v>
      </c>
      <c r="H23" s="161" t="s">
        <v>246</v>
      </c>
      <c r="I23" s="173">
        <v>7.114</v>
      </c>
      <c r="J23" s="173">
        <v>7.114</v>
      </c>
      <c r="K23" s="173">
        <v>7.114</v>
      </c>
      <c r="L23" s="173"/>
      <c r="M23" s="173"/>
      <c r="N23" s="124"/>
      <c r="O23" s="124"/>
      <c r="P23" s="162"/>
      <c r="Q23" s="173"/>
      <c r="R23" s="173"/>
      <c r="S23" s="173"/>
      <c r="T23" s="173"/>
      <c r="U23" s="124"/>
      <c r="V23" s="173"/>
      <c r="W23" s="124"/>
      <c r="X23" s="173"/>
    </row>
    <row r="24" ht="21.75" customHeight="1" spans="1:24">
      <c r="A24" s="161" t="s">
        <v>243</v>
      </c>
      <c r="B24" s="161" t="s">
        <v>265</v>
      </c>
      <c r="C24" s="79" t="s">
        <v>264</v>
      </c>
      <c r="D24" s="161" t="s">
        <v>50</v>
      </c>
      <c r="E24" s="161" t="s">
        <v>69</v>
      </c>
      <c r="F24" s="161" t="s">
        <v>254</v>
      </c>
      <c r="G24" s="161" t="s">
        <v>266</v>
      </c>
      <c r="H24" s="161" t="s">
        <v>267</v>
      </c>
      <c r="I24" s="173">
        <v>0.2</v>
      </c>
      <c r="J24" s="173">
        <v>0.2</v>
      </c>
      <c r="K24" s="173">
        <v>0.2</v>
      </c>
      <c r="L24" s="173"/>
      <c r="M24" s="173"/>
      <c r="N24" s="124"/>
      <c r="O24" s="124"/>
      <c r="P24" s="162"/>
      <c r="Q24" s="173"/>
      <c r="R24" s="173"/>
      <c r="S24" s="173"/>
      <c r="T24" s="173"/>
      <c r="U24" s="124"/>
      <c r="V24" s="173"/>
      <c r="W24" s="124"/>
      <c r="X24" s="173"/>
    </row>
    <row r="25" ht="21.75" customHeight="1" spans="1:24">
      <c r="A25" s="161" t="s">
        <v>243</v>
      </c>
      <c r="B25" s="161" t="s">
        <v>265</v>
      </c>
      <c r="C25" s="79" t="s">
        <v>264</v>
      </c>
      <c r="D25" s="161" t="s">
        <v>50</v>
      </c>
      <c r="E25" s="161" t="s">
        <v>69</v>
      </c>
      <c r="F25" s="161" t="s">
        <v>254</v>
      </c>
      <c r="G25" s="161" t="s">
        <v>268</v>
      </c>
      <c r="H25" s="161" t="s">
        <v>269</v>
      </c>
      <c r="I25" s="173">
        <v>0.516</v>
      </c>
      <c r="J25" s="173">
        <v>0.516</v>
      </c>
      <c r="K25" s="173">
        <v>0.516</v>
      </c>
      <c r="L25" s="173"/>
      <c r="M25" s="173"/>
      <c r="N25" s="124"/>
      <c r="O25" s="124"/>
      <c r="P25" s="162"/>
      <c r="Q25" s="173"/>
      <c r="R25" s="173"/>
      <c r="S25" s="173"/>
      <c r="T25" s="173"/>
      <c r="U25" s="124"/>
      <c r="V25" s="173"/>
      <c r="W25" s="124"/>
      <c r="X25" s="173"/>
    </row>
    <row r="26" ht="21.75" customHeight="1" spans="1:24">
      <c r="A26" s="161" t="s">
        <v>243</v>
      </c>
      <c r="B26" s="161" t="s">
        <v>265</v>
      </c>
      <c r="C26" s="79" t="s">
        <v>264</v>
      </c>
      <c r="D26" s="161" t="s">
        <v>50</v>
      </c>
      <c r="E26" s="161" t="s">
        <v>69</v>
      </c>
      <c r="F26" s="161" t="s">
        <v>254</v>
      </c>
      <c r="G26" s="161" t="s">
        <v>258</v>
      </c>
      <c r="H26" s="161" t="s">
        <v>259</v>
      </c>
      <c r="I26" s="173">
        <v>0.45</v>
      </c>
      <c r="J26" s="173">
        <v>0.45</v>
      </c>
      <c r="K26" s="173">
        <v>0.45</v>
      </c>
      <c r="L26" s="173"/>
      <c r="M26" s="173"/>
      <c r="N26" s="124"/>
      <c r="O26" s="124"/>
      <c r="P26" s="162"/>
      <c r="Q26" s="173"/>
      <c r="R26" s="173"/>
      <c r="S26" s="173"/>
      <c r="T26" s="173"/>
      <c r="U26" s="124"/>
      <c r="V26" s="173"/>
      <c r="W26" s="124"/>
      <c r="X26" s="173"/>
    </row>
    <row r="27" ht="21.75" customHeight="1" spans="1:24">
      <c r="A27" s="161" t="s">
        <v>243</v>
      </c>
      <c r="B27" s="161" t="s">
        <v>265</v>
      </c>
      <c r="C27" s="79" t="s">
        <v>264</v>
      </c>
      <c r="D27" s="161" t="s">
        <v>50</v>
      </c>
      <c r="E27" s="161" t="s">
        <v>69</v>
      </c>
      <c r="F27" s="161" t="s">
        <v>254</v>
      </c>
      <c r="G27" s="161" t="s">
        <v>260</v>
      </c>
      <c r="H27" s="161" t="s">
        <v>261</v>
      </c>
      <c r="I27" s="173">
        <v>0.12</v>
      </c>
      <c r="J27" s="173">
        <v>0.12</v>
      </c>
      <c r="K27" s="173">
        <v>0.12</v>
      </c>
      <c r="L27" s="173"/>
      <c r="M27" s="173"/>
      <c r="N27" s="124"/>
      <c r="O27" s="124"/>
      <c r="P27" s="162"/>
      <c r="Q27" s="173"/>
      <c r="R27" s="173"/>
      <c r="S27" s="173"/>
      <c r="T27" s="173"/>
      <c r="U27" s="124"/>
      <c r="V27" s="173"/>
      <c r="W27" s="124"/>
      <c r="X27" s="173"/>
    </row>
    <row r="28" ht="21.75" hidden="1" customHeight="1" spans="1:24">
      <c r="A28" s="162"/>
      <c r="B28" s="162"/>
      <c r="C28" s="160" t="s">
        <v>270</v>
      </c>
      <c r="D28" s="162"/>
      <c r="E28" s="162"/>
      <c r="F28" s="162"/>
      <c r="G28" s="162"/>
      <c r="H28" s="162"/>
      <c r="I28" s="171">
        <v>0.1008</v>
      </c>
      <c r="J28" s="171">
        <v>0.1008</v>
      </c>
      <c r="K28" s="171">
        <v>0.1008</v>
      </c>
      <c r="L28" s="171"/>
      <c r="M28" s="171"/>
      <c r="N28" s="123"/>
      <c r="O28" s="123"/>
      <c r="P28" s="162"/>
      <c r="Q28" s="171"/>
      <c r="R28" s="171"/>
      <c r="S28" s="171"/>
      <c r="T28" s="171"/>
      <c r="U28" s="123"/>
      <c r="V28" s="171"/>
      <c r="W28" s="124"/>
      <c r="X28" s="171"/>
    </row>
    <row r="29" ht="21.75" customHeight="1" spans="1:24">
      <c r="A29" s="161" t="s">
        <v>243</v>
      </c>
      <c r="B29" s="161" t="s">
        <v>271</v>
      </c>
      <c r="C29" s="79" t="s">
        <v>270</v>
      </c>
      <c r="D29" s="161" t="s">
        <v>50</v>
      </c>
      <c r="E29" s="161" t="s">
        <v>69</v>
      </c>
      <c r="F29" s="161" t="s">
        <v>254</v>
      </c>
      <c r="G29" s="161" t="s">
        <v>233</v>
      </c>
      <c r="H29" s="161" t="s">
        <v>234</v>
      </c>
      <c r="I29" s="173">
        <v>0.1008</v>
      </c>
      <c r="J29" s="173">
        <v>0.1008</v>
      </c>
      <c r="K29" s="173">
        <v>0.1008</v>
      </c>
      <c r="L29" s="173"/>
      <c r="M29" s="173"/>
      <c r="N29" s="124"/>
      <c r="O29" s="124"/>
      <c r="P29" s="162"/>
      <c r="Q29" s="173"/>
      <c r="R29" s="173"/>
      <c r="S29" s="173"/>
      <c r="T29" s="173"/>
      <c r="U29" s="124"/>
      <c r="V29" s="173"/>
      <c r="W29" s="124"/>
      <c r="X29" s="173"/>
    </row>
    <row r="30" ht="21.75" hidden="1" customHeight="1" spans="1:24">
      <c r="A30" s="162"/>
      <c r="B30" s="162"/>
      <c r="C30" s="160" t="s">
        <v>272</v>
      </c>
      <c r="D30" s="162"/>
      <c r="E30" s="162"/>
      <c r="F30" s="162"/>
      <c r="G30" s="162"/>
      <c r="H30" s="162"/>
      <c r="I30" s="171">
        <v>1.995</v>
      </c>
      <c r="J30" s="171">
        <v>1.995</v>
      </c>
      <c r="K30" s="171">
        <v>1.995</v>
      </c>
      <c r="L30" s="171"/>
      <c r="M30" s="171"/>
      <c r="N30" s="123"/>
      <c r="O30" s="123"/>
      <c r="P30" s="162"/>
      <c r="Q30" s="171"/>
      <c r="R30" s="171"/>
      <c r="S30" s="171"/>
      <c r="T30" s="171"/>
      <c r="U30" s="123"/>
      <c r="V30" s="171"/>
      <c r="W30" s="124"/>
      <c r="X30" s="171"/>
    </row>
    <row r="31" ht="21.75" customHeight="1" spans="1:24">
      <c r="A31" s="161" t="s">
        <v>243</v>
      </c>
      <c r="B31" s="161" t="s">
        <v>273</v>
      </c>
      <c r="C31" s="79" t="s">
        <v>272</v>
      </c>
      <c r="D31" s="161" t="s">
        <v>50</v>
      </c>
      <c r="E31" s="161" t="s">
        <v>71</v>
      </c>
      <c r="F31" s="161" t="s">
        <v>162</v>
      </c>
      <c r="G31" s="161" t="s">
        <v>233</v>
      </c>
      <c r="H31" s="161" t="s">
        <v>234</v>
      </c>
      <c r="I31" s="173">
        <v>1.995</v>
      </c>
      <c r="J31" s="173">
        <v>1.995</v>
      </c>
      <c r="K31" s="173">
        <v>1.995</v>
      </c>
      <c r="L31" s="173"/>
      <c r="M31" s="173"/>
      <c r="N31" s="124"/>
      <c r="O31" s="124"/>
      <c r="P31" s="162"/>
      <c r="Q31" s="173"/>
      <c r="R31" s="173"/>
      <c r="S31" s="173"/>
      <c r="T31" s="173"/>
      <c r="U31" s="124"/>
      <c r="V31" s="173"/>
      <c r="W31" s="124"/>
      <c r="X31" s="173"/>
    </row>
    <row r="32" ht="18.75" hidden="1" customHeight="1" spans="1:24">
      <c r="A32" s="44" t="s">
        <v>103</v>
      </c>
      <c r="B32" s="163"/>
      <c r="C32" s="163"/>
      <c r="D32" s="163"/>
      <c r="E32" s="163"/>
      <c r="F32" s="163"/>
      <c r="G32" s="163"/>
      <c r="H32" s="164"/>
      <c r="I32" s="171">
        <v>29.8279</v>
      </c>
      <c r="J32" s="171">
        <v>29.8279</v>
      </c>
      <c r="K32" s="173">
        <v>29.8279</v>
      </c>
      <c r="L32" s="171"/>
      <c r="M32" s="171"/>
      <c r="N32" s="171"/>
      <c r="O32" s="171"/>
      <c r="P32" s="172"/>
      <c r="Q32" s="171"/>
      <c r="R32" s="171"/>
      <c r="S32" s="171"/>
      <c r="T32" s="171"/>
      <c r="U32" s="124"/>
      <c r="V32" s="171"/>
      <c r="W32" s="124"/>
      <c r="X32" s="171"/>
    </row>
    <row r="38" customHeight="1" spans="9:9">
      <c r="I38" s="28">
        <f>SUBTOTAL(9,I9:I33)</f>
        <v>29.8279</v>
      </c>
    </row>
  </sheetData>
  <autoFilter ref="A8:X32">
    <filterColumn colId="7">
      <filters>
        <filter val="电费"/>
        <filter val="办公费"/>
        <filter val="会议费"/>
        <filter val="劳务费"/>
        <filter val="公务接待费"/>
        <filter val="生活补助"/>
        <filter val="维修（护）费"/>
        <filter val="办公设备购置"/>
      </filters>
    </filterColumn>
    <extLst/>
  </autoFilter>
  <mergeCells count="29">
    <mergeCell ref="A2:X2"/>
    <mergeCell ref="A3:H3"/>
    <mergeCell ref="J4:M4"/>
    <mergeCell ref="N4:P4"/>
    <mergeCell ref="R4:X4"/>
    <mergeCell ref="A32:H3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08333333333333" right="0.308333333333333" top="0.466666666666667" bottom="0.466666666666667" header="0.4" footer="0.4"/>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35"/>
  <sheetViews>
    <sheetView workbookViewId="0">
      <selection activeCell="A2" sqref="A2:K2"/>
    </sheetView>
  </sheetViews>
  <sheetFormatPr defaultColWidth="10.6666666666667" defaultRowHeight="12" customHeight="1"/>
  <cols>
    <col min="1" max="1" width="69.3333333333333" style="52" customWidth="1"/>
    <col min="2" max="2" width="34.3333333333333" style="3" customWidth="1"/>
    <col min="3" max="3" width="69.3333333333333" style="52" customWidth="1"/>
    <col min="4" max="5" width="22.1666666666667" style="52" customWidth="1"/>
    <col min="6" max="6" width="55" style="52" customWidth="1"/>
    <col min="7" max="7" width="12" style="2" customWidth="1"/>
    <col min="8" max="8" width="18.8333333333333" style="52" customWidth="1"/>
    <col min="9" max="9" width="12" style="2" customWidth="1"/>
    <col min="10" max="10" width="18.8333333333333" style="2" customWidth="1"/>
    <col min="11" max="11" width="53" style="3" customWidth="1"/>
    <col min="12" max="16384" width="10.6666666666667" style="3" customWidth="1"/>
  </cols>
  <sheetData>
    <row r="1" ht="15.75" customHeight="1" spans="11:11">
      <c r="K1" s="81" t="s">
        <v>274</v>
      </c>
    </row>
    <row r="2" s="68" customFormat="1" ht="45" customHeight="1" spans="1:11">
      <c r="A2" s="30" t="s">
        <v>275</v>
      </c>
      <c r="B2" s="70"/>
      <c r="C2" s="71"/>
      <c r="D2" s="71"/>
      <c r="E2" s="71"/>
      <c r="F2" s="71"/>
      <c r="G2" s="70"/>
      <c r="H2" s="71"/>
      <c r="I2" s="70"/>
      <c r="J2" s="70"/>
      <c r="K2" s="70"/>
    </row>
    <row r="3" s="69" customFormat="1" ht="15.75" customHeight="1" spans="1:11">
      <c r="A3" s="146" t="s">
        <v>2</v>
      </c>
      <c r="B3" s="147"/>
      <c r="C3" s="148"/>
      <c r="D3" s="148"/>
      <c r="E3" s="148"/>
      <c r="F3" s="148"/>
      <c r="G3" s="147"/>
      <c r="H3" s="148"/>
      <c r="I3" s="147"/>
      <c r="J3" s="147"/>
      <c r="K3" s="147"/>
    </row>
    <row r="4" ht="60" customHeight="1" spans="1:11">
      <c r="A4" s="61" t="s">
        <v>276</v>
      </c>
      <c r="B4" s="74" t="s">
        <v>142</v>
      </c>
      <c r="C4" s="61" t="s">
        <v>277</v>
      </c>
      <c r="D4" s="61" t="s">
        <v>278</v>
      </c>
      <c r="E4" s="61" t="s">
        <v>279</v>
      </c>
      <c r="F4" s="61" t="s">
        <v>280</v>
      </c>
      <c r="G4" s="17" t="s">
        <v>281</v>
      </c>
      <c r="H4" s="61" t="s">
        <v>282</v>
      </c>
      <c r="I4" s="17" t="s">
        <v>283</v>
      </c>
      <c r="J4" s="17" t="s">
        <v>284</v>
      </c>
      <c r="K4" s="74" t="s">
        <v>285</v>
      </c>
    </row>
    <row r="5" ht="15" customHeight="1" spans="1:11">
      <c r="A5" s="39">
        <v>1</v>
      </c>
      <c r="B5" s="74">
        <v>2</v>
      </c>
      <c r="C5" s="39">
        <v>3</v>
      </c>
      <c r="D5" s="61">
        <v>4</v>
      </c>
      <c r="E5" s="39">
        <v>5</v>
      </c>
      <c r="F5" s="39">
        <v>6</v>
      </c>
      <c r="G5" s="39">
        <v>7</v>
      </c>
      <c r="H5" s="39">
        <v>8</v>
      </c>
      <c r="I5" s="39">
        <v>9</v>
      </c>
      <c r="J5" s="39">
        <v>10</v>
      </c>
      <c r="K5" s="39">
        <v>11</v>
      </c>
    </row>
    <row r="6" ht="28.5" customHeight="1" spans="1:11">
      <c r="A6" s="75" t="s">
        <v>50</v>
      </c>
      <c r="B6" s="76"/>
      <c r="C6" s="77"/>
      <c r="D6" s="77"/>
      <c r="E6" s="77"/>
      <c r="F6" s="77"/>
      <c r="G6" s="76"/>
      <c r="H6" s="77"/>
      <c r="I6" s="76"/>
      <c r="J6" s="76"/>
      <c r="K6" s="76"/>
    </row>
    <row r="7" ht="156.75" customHeight="1" spans="1:11">
      <c r="A7" s="75" t="s">
        <v>286</v>
      </c>
      <c r="B7" s="78" t="s">
        <v>263</v>
      </c>
      <c r="C7" s="79" t="s">
        <v>287</v>
      </c>
      <c r="D7" s="77"/>
      <c r="E7" s="77"/>
      <c r="F7" s="77"/>
      <c r="G7" s="76"/>
      <c r="H7" s="77"/>
      <c r="I7" s="76"/>
      <c r="J7" s="76"/>
      <c r="K7" s="76"/>
    </row>
    <row r="8" ht="27.75" customHeight="1" spans="1:11">
      <c r="A8" s="77"/>
      <c r="B8" s="76"/>
      <c r="C8" s="77"/>
      <c r="D8" s="75" t="s">
        <v>288</v>
      </c>
      <c r="E8" s="75" t="s">
        <v>66</v>
      </c>
      <c r="F8" s="75" t="s">
        <v>66</v>
      </c>
      <c r="G8" s="76" t="s">
        <v>66</v>
      </c>
      <c r="H8" s="75" t="s">
        <v>66</v>
      </c>
      <c r="I8" s="76" t="s">
        <v>66</v>
      </c>
      <c r="J8" s="76" t="s">
        <v>66</v>
      </c>
      <c r="K8" s="78" t="s">
        <v>66</v>
      </c>
    </row>
    <row r="9" ht="27.75" customHeight="1" spans="1:11">
      <c r="A9" s="149"/>
      <c r="B9" s="150"/>
      <c r="C9" s="149"/>
      <c r="D9" s="75" t="s">
        <v>66</v>
      </c>
      <c r="E9" s="75" t="s">
        <v>289</v>
      </c>
      <c r="F9" s="75" t="s">
        <v>66</v>
      </c>
      <c r="G9" s="76" t="s">
        <v>66</v>
      </c>
      <c r="H9" s="75" t="s">
        <v>66</v>
      </c>
      <c r="I9" s="76" t="s">
        <v>66</v>
      </c>
      <c r="J9" s="76" t="s">
        <v>66</v>
      </c>
      <c r="K9" s="78" t="s">
        <v>66</v>
      </c>
    </row>
    <row r="10" ht="27.75" customHeight="1" spans="1:11">
      <c r="A10" s="149"/>
      <c r="B10" s="150"/>
      <c r="C10" s="149"/>
      <c r="D10" s="75" t="s">
        <v>66</v>
      </c>
      <c r="E10" s="75" t="s">
        <v>66</v>
      </c>
      <c r="F10" s="75" t="s">
        <v>290</v>
      </c>
      <c r="G10" s="76" t="s">
        <v>291</v>
      </c>
      <c r="H10" s="75" t="s">
        <v>292</v>
      </c>
      <c r="I10" s="76" t="s">
        <v>293</v>
      </c>
      <c r="J10" s="76" t="s">
        <v>294</v>
      </c>
      <c r="K10" s="78" t="s">
        <v>295</v>
      </c>
    </row>
    <row r="11" ht="27.75" customHeight="1" spans="1:11">
      <c r="A11" s="149"/>
      <c r="B11" s="150"/>
      <c r="C11" s="149"/>
      <c r="D11" s="75" t="s">
        <v>66</v>
      </c>
      <c r="E11" s="75" t="s">
        <v>296</v>
      </c>
      <c r="F11" s="75" t="s">
        <v>66</v>
      </c>
      <c r="G11" s="76" t="s">
        <v>66</v>
      </c>
      <c r="H11" s="75" t="s">
        <v>66</v>
      </c>
      <c r="I11" s="76" t="s">
        <v>66</v>
      </c>
      <c r="J11" s="76" t="s">
        <v>66</v>
      </c>
      <c r="K11" s="78" t="s">
        <v>66</v>
      </c>
    </row>
    <row r="12" ht="27.75" customHeight="1" spans="1:11">
      <c r="A12" s="149"/>
      <c r="B12" s="150"/>
      <c r="C12" s="149"/>
      <c r="D12" s="75" t="s">
        <v>66</v>
      </c>
      <c r="E12" s="75" t="s">
        <v>66</v>
      </c>
      <c r="F12" s="75" t="s">
        <v>297</v>
      </c>
      <c r="G12" s="76" t="s">
        <v>298</v>
      </c>
      <c r="H12" s="75" t="s">
        <v>299</v>
      </c>
      <c r="I12" s="76" t="s">
        <v>300</v>
      </c>
      <c r="J12" s="76" t="s">
        <v>294</v>
      </c>
      <c r="K12" s="78" t="s">
        <v>295</v>
      </c>
    </row>
    <row r="13" ht="27.75" customHeight="1" spans="1:11">
      <c r="A13" s="149"/>
      <c r="B13" s="150"/>
      <c r="C13" s="149"/>
      <c r="D13" s="75" t="s">
        <v>66</v>
      </c>
      <c r="E13" s="75" t="s">
        <v>301</v>
      </c>
      <c r="F13" s="75" t="s">
        <v>66</v>
      </c>
      <c r="G13" s="76" t="s">
        <v>66</v>
      </c>
      <c r="H13" s="75" t="s">
        <v>66</v>
      </c>
      <c r="I13" s="76" t="s">
        <v>66</v>
      </c>
      <c r="J13" s="76" t="s">
        <v>66</v>
      </c>
      <c r="K13" s="78" t="s">
        <v>66</v>
      </c>
    </row>
    <row r="14" ht="27.75" customHeight="1" spans="1:11">
      <c r="A14" s="149"/>
      <c r="B14" s="150"/>
      <c r="C14" s="149"/>
      <c r="D14" s="75" t="s">
        <v>66</v>
      </c>
      <c r="E14" s="75" t="s">
        <v>66</v>
      </c>
      <c r="F14" s="75" t="s">
        <v>302</v>
      </c>
      <c r="G14" s="76" t="s">
        <v>298</v>
      </c>
      <c r="H14" s="75" t="s">
        <v>299</v>
      </c>
      <c r="I14" s="76" t="s">
        <v>300</v>
      </c>
      <c r="J14" s="76" t="s">
        <v>294</v>
      </c>
      <c r="K14" s="78" t="s">
        <v>303</v>
      </c>
    </row>
    <row r="15" ht="27.75" customHeight="1" spans="1:11">
      <c r="A15" s="149"/>
      <c r="B15" s="150"/>
      <c r="C15" s="149"/>
      <c r="D15" s="75" t="s">
        <v>66</v>
      </c>
      <c r="E15" s="75" t="s">
        <v>304</v>
      </c>
      <c r="F15" s="75" t="s">
        <v>66</v>
      </c>
      <c r="G15" s="76" t="s">
        <v>66</v>
      </c>
      <c r="H15" s="75" t="s">
        <v>66</v>
      </c>
      <c r="I15" s="76" t="s">
        <v>66</v>
      </c>
      <c r="J15" s="76" t="s">
        <v>66</v>
      </c>
      <c r="K15" s="78" t="s">
        <v>66</v>
      </c>
    </row>
    <row r="16" ht="27.75" customHeight="1" spans="1:11">
      <c r="A16" s="149"/>
      <c r="B16" s="150"/>
      <c r="C16" s="149"/>
      <c r="D16" s="75" t="s">
        <v>66</v>
      </c>
      <c r="E16" s="75" t="s">
        <v>66</v>
      </c>
      <c r="F16" s="75" t="s">
        <v>305</v>
      </c>
      <c r="G16" s="76" t="s">
        <v>298</v>
      </c>
      <c r="H16" s="75" t="s">
        <v>306</v>
      </c>
      <c r="I16" s="76" t="s">
        <v>307</v>
      </c>
      <c r="J16" s="76" t="s">
        <v>294</v>
      </c>
      <c r="K16" s="78" t="s">
        <v>308</v>
      </c>
    </row>
    <row r="17" ht="27.75" customHeight="1" spans="1:11">
      <c r="A17" s="149"/>
      <c r="B17" s="150"/>
      <c r="C17" s="149"/>
      <c r="D17" s="75" t="s">
        <v>309</v>
      </c>
      <c r="E17" s="75" t="s">
        <v>66</v>
      </c>
      <c r="F17" s="75" t="s">
        <v>66</v>
      </c>
      <c r="G17" s="76" t="s">
        <v>66</v>
      </c>
      <c r="H17" s="75" t="s">
        <v>66</v>
      </c>
      <c r="I17" s="76" t="s">
        <v>66</v>
      </c>
      <c r="J17" s="76" t="s">
        <v>66</v>
      </c>
      <c r="K17" s="78" t="s">
        <v>66</v>
      </c>
    </row>
    <row r="18" ht="27.75" customHeight="1" spans="1:11">
      <c r="A18" s="149"/>
      <c r="B18" s="150"/>
      <c r="C18" s="149"/>
      <c r="D18" s="75" t="s">
        <v>66</v>
      </c>
      <c r="E18" s="75" t="s">
        <v>310</v>
      </c>
      <c r="F18" s="75" t="s">
        <v>66</v>
      </c>
      <c r="G18" s="76" t="s">
        <v>66</v>
      </c>
      <c r="H18" s="75" t="s">
        <v>66</v>
      </c>
      <c r="I18" s="76" t="s">
        <v>66</v>
      </c>
      <c r="J18" s="76" t="s">
        <v>66</v>
      </c>
      <c r="K18" s="78" t="s">
        <v>66</v>
      </c>
    </row>
    <row r="19" ht="27.75" customHeight="1" spans="1:11">
      <c r="A19" s="149"/>
      <c r="B19" s="150"/>
      <c r="C19" s="149"/>
      <c r="D19" s="75" t="s">
        <v>66</v>
      </c>
      <c r="E19" s="75" t="s">
        <v>66</v>
      </c>
      <c r="F19" s="75" t="s">
        <v>311</v>
      </c>
      <c r="G19" s="76" t="s">
        <v>298</v>
      </c>
      <c r="H19" s="75" t="s">
        <v>299</v>
      </c>
      <c r="I19" s="76" t="s">
        <v>300</v>
      </c>
      <c r="J19" s="76" t="s">
        <v>294</v>
      </c>
      <c r="K19" s="78" t="s">
        <v>312</v>
      </c>
    </row>
    <row r="20" ht="27.75" customHeight="1" spans="1:11">
      <c r="A20" s="149"/>
      <c r="B20" s="150"/>
      <c r="C20" s="149"/>
      <c r="D20" s="75" t="s">
        <v>313</v>
      </c>
      <c r="E20" s="75" t="s">
        <v>66</v>
      </c>
      <c r="F20" s="75" t="s">
        <v>66</v>
      </c>
      <c r="G20" s="76" t="s">
        <v>66</v>
      </c>
      <c r="H20" s="75" t="s">
        <v>66</v>
      </c>
      <c r="I20" s="76" t="s">
        <v>66</v>
      </c>
      <c r="J20" s="76" t="s">
        <v>66</v>
      </c>
      <c r="K20" s="78" t="s">
        <v>66</v>
      </c>
    </row>
    <row r="21" ht="27.75" customHeight="1" spans="1:11">
      <c r="A21" s="149"/>
      <c r="B21" s="150"/>
      <c r="C21" s="149"/>
      <c r="D21" s="75" t="s">
        <v>66</v>
      </c>
      <c r="E21" s="75" t="s">
        <v>314</v>
      </c>
      <c r="F21" s="75" t="s">
        <v>66</v>
      </c>
      <c r="G21" s="76" t="s">
        <v>66</v>
      </c>
      <c r="H21" s="75" t="s">
        <v>66</v>
      </c>
      <c r="I21" s="76" t="s">
        <v>66</v>
      </c>
      <c r="J21" s="76" t="s">
        <v>66</v>
      </c>
      <c r="K21" s="78" t="s">
        <v>66</v>
      </c>
    </row>
    <row r="22" ht="27.75" customHeight="1" spans="1:11">
      <c r="A22" s="149"/>
      <c r="B22" s="150"/>
      <c r="C22" s="149"/>
      <c r="D22" s="75" t="s">
        <v>66</v>
      </c>
      <c r="E22" s="75" t="s">
        <v>66</v>
      </c>
      <c r="F22" s="75" t="s">
        <v>315</v>
      </c>
      <c r="G22" s="76" t="s">
        <v>291</v>
      </c>
      <c r="H22" s="75" t="s">
        <v>316</v>
      </c>
      <c r="I22" s="76" t="s">
        <v>300</v>
      </c>
      <c r="J22" s="76" t="s">
        <v>294</v>
      </c>
      <c r="K22" s="78" t="s">
        <v>317</v>
      </c>
    </row>
    <row r="23" ht="156.75" customHeight="1" spans="1:11">
      <c r="A23" s="75" t="s">
        <v>318</v>
      </c>
      <c r="B23" s="78" t="s">
        <v>265</v>
      </c>
      <c r="C23" s="79" t="s">
        <v>319</v>
      </c>
      <c r="D23" s="149"/>
      <c r="E23" s="149"/>
      <c r="F23" s="149"/>
      <c r="G23" s="151"/>
      <c r="H23" s="149"/>
      <c r="I23" s="151"/>
      <c r="J23" s="151"/>
      <c r="K23" s="150"/>
    </row>
    <row r="24" ht="27.75" customHeight="1" spans="1:11">
      <c r="A24" s="149"/>
      <c r="B24" s="150"/>
      <c r="C24" s="149"/>
      <c r="D24" s="75" t="s">
        <v>288</v>
      </c>
      <c r="E24" s="75" t="s">
        <v>66</v>
      </c>
      <c r="F24" s="75" t="s">
        <v>66</v>
      </c>
      <c r="G24" s="76" t="s">
        <v>66</v>
      </c>
      <c r="H24" s="75" t="s">
        <v>66</v>
      </c>
      <c r="I24" s="76" t="s">
        <v>66</v>
      </c>
      <c r="J24" s="76" t="s">
        <v>66</v>
      </c>
      <c r="K24" s="78" t="s">
        <v>66</v>
      </c>
    </row>
    <row r="25" ht="27.75" customHeight="1" spans="1:11">
      <c r="A25" s="149"/>
      <c r="B25" s="150"/>
      <c r="C25" s="149"/>
      <c r="D25" s="75" t="s">
        <v>66</v>
      </c>
      <c r="E25" s="75" t="s">
        <v>289</v>
      </c>
      <c r="F25" s="75" t="s">
        <v>66</v>
      </c>
      <c r="G25" s="76" t="s">
        <v>66</v>
      </c>
      <c r="H25" s="75" t="s">
        <v>66</v>
      </c>
      <c r="I25" s="76" t="s">
        <v>66</v>
      </c>
      <c r="J25" s="76" t="s">
        <v>66</v>
      </c>
      <c r="K25" s="78" t="s">
        <v>66</v>
      </c>
    </row>
    <row r="26" ht="27.75" customHeight="1" spans="1:11">
      <c r="A26" s="149"/>
      <c r="B26" s="150"/>
      <c r="C26" s="149"/>
      <c r="D26" s="75" t="s">
        <v>66</v>
      </c>
      <c r="E26" s="75" t="s">
        <v>66</v>
      </c>
      <c r="F26" s="75" t="s">
        <v>320</v>
      </c>
      <c r="G26" s="76" t="s">
        <v>298</v>
      </c>
      <c r="H26" s="75" t="s">
        <v>321</v>
      </c>
      <c r="I26" s="76" t="s">
        <v>307</v>
      </c>
      <c r="J26" s="76" t="s">
        <v>294</v>
      </c>
      <c r="K26" s="78" t="s">
        <v>322</v>
      </c>
    </row>
    <row r="27" ht="27.75" customHeight="1" spans="1:11">
      <c r="A27" s="149"/>
      <c r="B27" s="150"/>
      <c r="C27" s="149"/>
      <c r="D27" s="75" t="s">
        <v>66</v>
      </c>
      <c r="E27" s="75" t="s">
        <v>296</v>
      </c>
      <c r="F27" s="75" t="s">
        <v>66</v>
      </c>
      <c r="G27" s="76" t="s">
        <v>66</v>
      </c>
      <c r="H27" s="75" t="s">
        <v>66</v>
      </c>
      <c r="I27" s="76" t="s">
        <v>66</v>
      </c>
      <c r="J27" s="76" t="s">
        <v>66</v>
      </c>
      <c r="K27" s="78" t="s">
        <v>66</v>
      </c>
    </row>
    <row r="28" ht="27.75" customHeight="1" spans="1:11">
      <c r="A28" s="149"/>
      <c r="B28" s="150"/>
      <c r="C28" s="149"/>
      <c r="D28" s="75" t="s">
        <v>66</v>
      </c>
      <c r="E28" s="75" t="s">
        <v>66</v>
      </c>
      <c r="F28" s="75" t="s">
        <v>323</v>
      </c>
      <c r="G28" s="76" t="s">
        <v>298</v>
      </c>
      <c r="H28" s="75" t="s">
        <v>299</v>
      </c>
      <c r="I28" s="76" t="s">
        <v>300</v>
      </c>
      <c r="J28" s="76" t="s">
        <v>294</v>
      </c>
      <c r="K28" s="78" t="s">
        <v>324</v>
      </c>
    </row>
    <row r="29" ht="27.75" customHeight="1" spans="1:11">
      <c r="A29" s="149"/>
      <c r="B29" s="150"/>
      <c r="C29" s="149"/>
      <c r="D29" s="75" t="s">
        <v>309</v>
      </c>
      <c r="E29" s="75" t="s">
        <v>66</v>
      </c>
      <c r="F29" s="75" t="s">
        <v>66</v>
      </c>
      <c r="G29" s="76" t="s">
        <v>66</v>
      </c>
      <c r="H29" s="75" t="s">
        <v>66</v>
      </c>
      <c r="I29" s="76" t="s">
        <v>66</v>
      </c>
      <c r="J29" s="76" t="s">
        <v>66</v>
      </c>
      <c r="K29" s="78" t="s">
        <v>66</v>
      </c>
    </row>
    <row r="30" ht="27.75" customHeight="1" spans="1:11">
      <c r="A30" s="149"/>
      <c r="B30" s="150"/>
      <c r="C30" s="149"/>
      <c r="D30" s="75" t="s">
        <v>66</v>
      </c>
      <c r="E30" s="75" t="s">
        <v>310</v>
      </c>
      <c r="F30" s="75" t="s">
        <v>66</v>
      </c>
      <c r="G30" s="76" t="s">
        <v>66</v>
      </c>
      <c r="H30" s="75" t="s">
        <v>66</v>
      </c>
      <c r="I30" s="76" t="s">
        <v>66</v>
      </c>
      <c r="J30" s="76" t="s">
        <v>66</v>
      </c>
      <c r="K30" s="78" t="s">
        <v>66</v>
      </c>
    </row>
    <row r="31" ht="27.75" customHeight="1" spans="1:11">
      <c r="A31" s="149"/>
      <c r="B31" s="150"/>
      <c r="C31" s="149"/>
      <c r="D31" s="75" t="s">
        <v>66</v>
      </c>
      <c r="E31" s="75" t="s">
        <v>66</v>
      </c>
      <c r="F31" s="75" t="s">
        <v>325</v>
      </c>
      <c r="G31" s="76" t="s">
        <v>291</v>
      </c>
      <c r="H31" s="75" t="s">
        <v>326</v>
      </c>
      <c r="I31" s="76" t="s">
        <v>300</v>
      </c>
      <c r="J31" s="76" t="s">
        <v>294</v>
      </c>
      <c r="K31" s="78" t="s">
        <v>327</v>
      </c>
    </row>
    <row r="32" ht="27.75" customHeight="1" spans="1:11">
      <c r="A32" s="149"/>
      <c r="B32" s="150"/>
      <c r="C32" s="149"/>
      <c r="D32" s="75" t="s">
        <v>313</v>
      </c>
      <c r="E32" s="75" t="s">
        <v>66</v>
      </c>
      <c r="F32" s="75" t="s">
        <v>66</v>
      </c>
      <c r="G32" s="76" t="s">
        <v>66</v>
      </c>
      <c r="H32" s="75" t="s">
        <v>66</v>
      </c>
      <c r="I32" s="76" t="s">
        <v>66</v>
      </c>
      <c r="J32" s="76" t="s">
        <v>66</v>
      </c>
      <c r="K32" s="78" t="s">
        <v>66</v>
      </c>
    </row>
    <row r="33" ht="27.75" customHeight="1" spans="1:11">
      <c r="A33" s="149"/>
      <c r="B33" s="150"/>
      <c r="C33" s="149"/>
      <c r="D33" s="75" t="s">
        <v>66</v>
      </c>
      <c r="E33" s="75" t="s">
        <v>314</v>
      </c>
      <c r="F33" s="75" t="s">
        <v>66</v>
      </c>
      <c r="G33" s="76" t="s">
        <v>66</v>
      </c>
      <c r="H33" s="75" t="s">
        <v>66</v>
      </c>
      <c r="I33" s="76" t="s">
        <v>66</v>
      </c>
      <c r="J33" s="76" t="s">
        <v>66</v>
      </c>
      <c r="K33" s="78" t="s">
        <v>66</v>
      </c>
    </row>
    <row r="34" ht="27.75" customHeight="1" spans="1:11">
      <c r="A34" s="149"/>
      <c r="B34" s="150"/>
      <c r="C34" s="149"/>
      <c r="D34" s="75" t="s">
        <v>66</v>
      </c>
      <c r="E34" s="75" t="s">
        <v>66</v>
      </c>
      <c r="F34" s="75" t="s">
        <v>328</v>
      </c>
      <c r="G34" s="76" t="s">
        <v>291</v>
      </c>
      <c r="H34" s="75" t="s">
        <v>329</v>
      </c>
      <c r="I34" s="76" t="s">
        <v>300</v>
      </c>
      <c r="J34" s="76" t="s">
        <v>294</v>
      </c>
      <c r="K34" s="78" t="s">
        <v>317</v>
      </c>
    </row>
    <row r="35" ht="156.75" customHeight="1" spans="1:11">
      <c r="A35" s="75" t="s">
        <v>330</v>
      </c>
      <c r="B35" s="78" t="s">
        <v>271</v>
      </c>
      <c r="C35" s="79" t="s">
        <v>331</v>
      </c>
      <c r="D35" s="149"/>
      <c r="E35" s="149"/>
      <c r="F35" s="149"/>
      <c r="G35" s="151"/>
      <c r="H35" s="149"/>
      <c r="I35" s="151"/>
      <c r="J35" s="151"/>
      <c r="K35" s="150"/>
    </row>
    <row r="36" ht="27.75" customHeight="1" spans="1:11">
      <c r="A36" s="149"/>
      <c r="B36" s="150"/>
      <c r="C36" s="149"/>
      <c r="D36" s="75" t="s">
        <v>288</v>
      </c>
      <c r="E36" s="75" t="s">
        <v>66</v>
      </c>
      <c r="F36" s="75" t="s">
        <v>66</v>
      </c>
      <c r="G36" s="76" t="s">
        <v>66</v>
      </c>
      <c r="H36" s="75" t="s">
        <v>66</v>
      </c>
      <c r="I36" s="76" t="s">
        <v>66</v>
      </c>
      <c r="J36" s="76" t="s">
        <v>66</v>
      </c>
      <c r="K36" s="78" t="s">
        <v>66</v>
      </c>
    </row>
    <row r="37" ht="27.75" customHeight="1" spans="1:11">
      <c r="A37" s="149"/>
      <c r="B37" s="150"/>
      <c r="C37" s="149"/>
      <c r="D37" s="75" t="s">
        <v>66</v>
      </c>
      <c r="E37" s="75" t="s">
        <v>289</v>
      </c>
      <c r="F37" s="75" t="s">
        <v>66</v>
      </c>
      <c r="G37" s="76" t="s">
        <v>66</v>
      </c>
      <c r="H37" s="75" t="s">
        <v>66</v>
      </c>
      <c r="I37" s="76" t="s">
        <v>66</v>
      </c>
      <c r="J37" s="76" t="s">
        <v>66</v>
      </c>
      <c r="K37" s="78" t="s">
        <v>66</v>
      </c>
    </row>
    <row r="38" ht="27.75" customHeight="1" spans="1:11">
      <c r="A38" s="149"/>
      <c r="B38" s="150"/>
      <c r="C38" s="149"/>
      <c r="D38" s="75" t="s">
        <v>66</v>
      </c>
      <c r="E38" s="75" t="s">
        <v>66</v>
      </c>
      <c r="F38" s="75" t="s">
        <v>332</v>
      </c>
      <c r="G38" s="76" t="s">
        <v>291</v>
      </c>
      <c r="H38" s="75" t="s">
        <v>333</v>
      </c>
      <c r="I38" s="76" t="s">
        <v>293</v>
      </c>
      <c r="J38" s="76" t="s">
        <v>294</v>
      </c>
      <c r="K38" s="78" t="s">
        <v>334</v>
      </c>
    </row>
    <row r="39" ht="27.75" customHeight="1" spans="1:11">
      <c r="A39" s="149"/>
      <c r="B39" s="150"/>
      <c r="C39" s="149"/>
      <c r="D39" s="75" t="s">
        <v>66</v>
      </c>
      <c r="E39" s="75" t="s">
        <v>296</v>
      </c>
      <c r="F39" s="75" t="s">
        <v>66</v>
      </c>
      <c r="G39" s="76" t="s">
        <v>66</v>
      </c>
      <c r="H39" s="75" t="s">
        <v>66</v>
      </c>
      <c r="I39" s="76" t="s">
        <v>66</v>
      </c>
      <c r="J39" s="76" t="s">
        <v>66</v>
      </c>
      <c r="K39" s="78" t="s">
        <v>66</v>
      </c>
    </row>
    <row r="40" ht="27.75" customHeight="1" spans="1:11">
      <c r="A40" s="149"/>
      <c r="B40" s="150"/>
      <c r="C40" s="149"/>
      <c r="D40" s="75" t="s">
        <v>66</v>
      </c>
      <c r="E40" s="75" t="s">
        <v>66</v>
      </c>
      <c r="F40" s="75" t="s">
        <v>335</v>
      </c>
      <c r="G40" s="76" t="s">
        <v>298</v>
      </c>
      <c r="H40" s="75" t="s">
        <v>299</v>
      </c>
      <c r="I40" s="76" t="s">
        <v>300</v>
      </c>
      <c r="J40" s="76" t="s">
        <v>294</v>
      </c>
      <c r="K40" s="78" t="s">
        <v>334</v>
      </c>
    </row>
    <row r="41" ht="27.75" customHeight="1" spans="1:11">
      <c r="A41" s="149"/>
      <c r="B41" s="150"/>
      <c r="C41" s="149"/>
      <c r="D41" s="75" t="s">
        <v>66</v>
      </c>
      <c r="E41" s="75" t="s">
        <v>301</v>
      </c>
      <c r="F41" s="75" t="s">
        <v>66</v>
      </c>
      <c r="G41" s="76" t="s">
        <v>66</v>
      </c>
      <c r="H41" s="75" t="s">
        <v>66</v>
      </c>
      <c r="I41" s="76" t="s">
        <v>66</v>
      </c>
      <c r="J41" s="76" t="s">
        <v>66</v>
      </c>
      <c r="K41" s="78" t="s">
        <v>66</v>
      </c>
    </row>
    <row r="42" ht="27.75" customHeight="1" spans="1:11">
      <c r="A42" s="149"/>
      <c r="B42" s="150"/>
      <c r="C42" s="149"/>
      <c r="D42" s="75" t="s">
        <v>66</v>
      </c>
      <c r="E42" s="75" t="s">
        <v>66</v>
      </c>
      <c r="F42" s="75" t="s">
        <v>302</v>
      </c>
      <c r="G42" s="76" t="s">
        <v>298</v>
      </c>
      <c r="H42" s="75" t="s">
        <v>299</v>
      </c>
      <c r="I42" s="76" t="s">
        <v>300</v>
      </c>
      <c r="J42" s="76" t="s">
        <v>294</v>
      </c>
      <c r="K42" s="78" t="s">
        <v>303</v>
      </c>
    </row>
    <row r="43" ht="27.75" customHeight="1" spans="1:11">
      <c r="A43" s="149"/>
      <c r="B43" s="150"/>
      <c r="C43" s="149"/>
      <c r="D43" s="75" t="s">
        <v>66</v>
      </c>
      <c r="E43" s="75" t="s">
        <v>304</v>
      </c>
      <c r="F43" s="75" t="s">
        <v>66</v>
      </c>
      <c r="G43" s="76" t="s">
        <v>66</v>
      </c>
      <c r="H43" s="75" t="s">
        <v>66</v>
      </c>
      <c r="I43" s="76" t="s">
        <v>66</v>
      </c>
      <c r="J43" s="76" t="s">
        <v>66</v>
      </c>
      <c r="K43" s="78" t="s">
        <v>66</v>
      </c>
    </row>
    <row r="44" ht="27.75" customHeight="1" spans="1:11">
      <c r="A44" s="149"/>
      <c r="B44" s="150"/>
      <c r="C44" s="149"/>
      <c r="D44" s="75" t="s">
        <v>66</v>
      </c>
      <c r="E44" s="75" t="s">
        <v>66</v>
      </c>
      <c r="F44" s="75" t="s">
        <v>336</v>
      </c>
      <c r="G44" s="76" t="s">
        <v>298</v>
      </c>
      <c r="H44" s="75" t="s">
        <v>337</v>
      </c>
      <c r="I44" s="76" t="s">
        <v>307</v>
      </c>
      <c r="J44" s="76" t="s">
        <v>294</v>
      </c>
      <c r="K44" s="78" t="s">
        <v>308</v>
      </c>
    </row>
    <row r="45" ht="27.75" customHeight="1" spans="1:11">
      <c r="A45" s="149"/>
      <c r="B45" s="150"/>
      <c r="C45" s="149"/>
      <c r="D45" s="75" t="s">
        <v>309</v>
      </c>
      <c r="E45" s="75" t="s">
        <v>66</v>
      </c>
      <c r="F45" s="75" t="s">
        <v>66</v>
      </c>
      <c r="G45" s="76" t="s">
        <v>66</v>
      </c>
      <c r="H45" s="75" t="s">
        <v>66</v>
      </c>
      <c r="I45" s="76" t="s">
        <v>66</v>
      </c>
      <c r="J45" s="76" t="s">
        <v>66</v>
      </c>
      <c r="K45" s="78" t="s">
        <v>66</v>
      </c>
    </row>
    <row r="46" ht="27.75" customHeight="1" spans="1:11">
      <c r="A46" s="149"/>
      <c r="B46" s="150"/>
      <c r="C46" s="149"/>
      <c r="D46" s="75" t="s">
        <v>66</v>
      </c>
      <c r="E46" s="75" t="s">
        <v>310</v>
      </c>
      <c r="F46" s="75" t="s">
        <v>66</v>
      </c>
      <c r="G46" s="76" t="s">
        <v>66</v>
      </c>
      <c r="H46" s="75" t="s">
        <v>66</v>
      </c>
      <c r="I46" s="76" t="s">
        <v>66</v>
      </c>
      <c r="J46" s="76" t="s">
        <v>66</v>
      </c>
      <c r="K46" s="78" t="s">
        <v>66</v>
      </c>
    </row>
    <row r="47" ht="27.75" customHeight="1" spans="1:11">
      <c r="A47" s="149"/>
      <c r="B47" s="150"/>
      <c r="C47" s="149"/>
      <c r="D47" s="75" t="s">
        <v>66</v>
      </c>
      <c r="E47" s="75" t="s">
        <v>66</v>
      </c>
      <c r="F47" s="75" t="s">
        <v>311</v>
      </c>
      <c r="G47" s="76" t="s">
        <v>291</v>
      </c>
      <c r="H47" s="75" t="s">
        <v>338</v>
      </c>
      <c r="I47" s="76" t="s">
        <v>300</v>
      </c>
      <c r="J47" s="76" t="s">
        <v>294</v>
      </c>
      <c r="K47" s="78" t="s">
        <v>339</v>
      </c>
    </row>
    <row r="48" ht="27.75" customHeight="1" spans="1:11">
      <c r="A48" s="149"/>
      <c r="B48" s="150"/>
      <c r="C48" s="149"/>
      <c r="D48" s="75" t="s">
        <v>313</v>
      </c>
      <c r="E48" s="75" t="s">
        <v>66</v>
      </c>
      <c r="F48" s="75" t="s">
        <v>66</v>
      </c>
      <c r="G48" s="76" t="s">
        <v>66</v>
      </c>
      <c r="H48" s="75" t="s">
        <v>66</v>
      </c>
      <c r="I48" s="76" t="s">
        <v>66</v>
      </c>
      <c r="J48" s="76" t="s">
        <v>66</v>
      </c>
      <c r="K48" s="78" t="s">
        <v>66</v>
      </c>
    </row>
    <row r="49" ht="27.75" customHeight="1" spans="1:11">
      <c r="A49" s="149"/>
      <c r="B49" s="150"/>
      <c r="C49" s="149"/>
      <c r="D49" s="75" t="s">
        <v>66</v>
      </c>
      <c r="E49" s="75" t="s">
        <v>314</v>
      </c>
      <c r="F49" s="75" t="s">
        <v>66</v>
      </c>
      <c r="G49" s="76" t="s">
        <v>66</v>
      </c>
      <c r="H49" s="75" t="s">
        <v>66</v>
      </c>
      <c r="I49" s="76" t="s">
        <v>66</v>
      </c>
      <c r="J49" s="76" t="s">
        <v>66</v>
      </c>
      <c r="K49" s="78" t="s">
        <v>66</v>
      </c>
    </row>
    <row r="50" ht="27.75" customHeight="1" spans="1:11">
      <c r="A50" s="149"/>
      <c r="B50" s="150"/>
      <c r="C50" s="149"/>
      <c r="D50" s="75" t="s">
        <v>66</v>
      </c>
      <c r="E50" s="75" t="s">
        <v>66</v>
      </c>
      <c r="F50" s="75" t="s">
        <v>315</v>
      </c>
      <c r="G50" s="76" t="s">
        <v>340</v>
      </c>
      <c r="H50" s="75" t="s">
        <v>316</v>
      </c>
      <c r="I50" s="76" t="s">
        <v>300</v>
      </c>
      <c r="J50" s="76" t="s">
        <v>294</v>
      </c>
      <c r="K50" s="78" t="s">
        <v>317</v>
      </c>
    </row>
    <row r="51" ht="156.75" customHeight="1" spans="1:11">
      <c r="A51" s="75" t="s">
        <v>341</v>
      </c>
      <c r="B51" s="78" t="s">
        <v>253</v>
      </c>
      <c r="C51" s="79" t="s">
        <v>342</v>
      </c>
      <c r="D51" s="149"/>
      <c r="E51" s="149"/>
      <c r="F51" s="149"/>
      <c r="G51" s="151"/>
      <c r="H51" s="149"/>
      <c r="I51" s="151"/>
      <c r="J51" s="151"/>
      <c r="K51" s="150"/>
    </row>
    <row r="52" ht="27.75" customHeight="1" spans="1:11">
      <c r="A52" s="149"/>
      <c r="B52" s="150"/>
      <c r="C52" s="149"/>
      <c r="D52" s="75" t="s">
        <v>288</v>
      </c>
      <c r="E52" s="75" t="s">
        <v>66</v>
      </c>
      <c r="F52" s="75" t="s">
        <v>66</v>
      </c>
      <c r="G52" s="76" t="s">
        <v>66</v>
      </c>
      <c r="H52" s="75" t="s">
        <v>66</v>
      </c>
      <c r="I52" s="76" t="s">
        <v>66</v>
      </c>
      <c r="J52" s="76" t="s">
        <v>66</v>
      </c>
      <c r="K52" s="78" t="s">
        <v>66</v>
      </c>
    </row>
    <row r="53" ht="27.75" customHeight="1" spans="1:11">
      <c r="A53" s="149"/>
      <c r="B53" s="150"/>
      <c r="C53" s="149"/>
      <c r="D53" s="75" t="s">
        <v>66</v>
      </c>
      <c r="E53" s="75" t="s">
        <v>289</v>
      </c>
      <c r="F53" s="75" t="s">
        <v>66</v>
      </c>
      <c r="G53" s="76" t="s">
        <v>66</v>
      </c>
      <c r="H53" s="75" t="s">
        <v>66</v>
      </c>
      <c r="I53" s="76" t="s">
        <v>66</v>
      </c>
      <c r="J53" s="76" t="s">
        <v>66</v>
      </c>
      <c r="K53" s="78" t="s">
        <v>66</v>
      </c>
    </row>
    <row r="54" ht="27.75" customHeight="1" spans="1:11">
      <c r="A54" s="149"/>
      <c r="B54" s="150"/>
      <c r="C54" s="149"/>
      <c r="D54" s="75" t="s">
        <v>66</v>
      </c>
      <c r="E54" s="75" t="s">
        <v>66</v>
      </c>
      <c r="F54" s="75" t="s">
        <v>343</v>
      </c>
      <c r="G54" s="76" t="s">
        <v>291</v>
      </c>
      <c r="H54" s="75" t="s">
        <v>344</v>
      </c>
      <c r="I54" s="76" t="s">
        <v>293</v>
      </c>
      <c r="J54" s="76" t="s">
        <v>294</v>
      </c>
      <c r="K54" s="78" t="s">
        <v>345</v>
      </c>
    </row>
    <row r="55" ht="27.75" customHeight="1" spans="1:11">
      <c r="A55" s="149"/>
      <c r="B55" s="150"/>
      <c r="C55" s="149"/>
      <c r="D55" s="75" t="s">
        <v>66</v>
      </c>
      <c r="E55" s="75" t="s">
        <v>296</v>
      </c>
      <c r="F55" s="75" t="s">
        <v>66</v>
      </c>
      <c r="G55" s="76" t="s">
        <v>66</v>
      </c>
      <c r="H55" s="75" t="s">
        <v>66</v>
      </c>
      <c r="I55" s="76" t="s">
        <v>66</v>
      </c>
      <c r="J55" s="76" t="s">
        <v>66</v>
      </c>
      <c r="K55" s="78" t="s">
        <v>66</v>
      </c>
    </row>
    <row r="56" ht="27.75" customHeight="1" spans="1:11">
      <c r="A56" s="149"/>
      <c r="B56" s="150"/>
      <c r="C56" s="149"/>
      <c r="D56" s="75" t="s">
        <v>66</v>
      </c>
      <c r="E56" s="75" t="s">
        <v>66</v>
      </c>
      <c r="F56" s="75" t="s">
        <v>346</v>
      </c>
      <c r="G56" s="76" t="s">
        <v>298</v>
      </c>
      <c r="H56" s="75" t="s">
        <v>299</v>
      </c>
      <c r="I56" s="76" t="s">
        <v>300</v>
      </c>
      <c r="J56" s="76" t="s">
        <v>294</v>
      </c>
      <c r="K56" s="78" t="s">
        <v>347</v>
      </c>
    </row>
    <row r="57" ht="27.75" customHeight="1" spans="1:11">
      <c r="A57" s="149"/>
      <c r="B57" s="150"/>
      <c r="C57" s="149"/>
      <c r="D57" s="75" t="s">
        <v>309</v>
      </c>
      <c r="E57" s="75" t="s">
        <v>66</v>
      </c>
      <c r="F57" s="75" t="s">
        <v>66</v>
      </c>
      <c r="G57" s="76" t="s">
        <v>66</v>
      </c>
      <c r="H57" s="75" t="s">
        <v>66</v>
      </c>
      <c r="I57" s="76" t="s">
        <v>66</v>
      </c>
      <c r="J57" s="76" t="s">
        <v>66</v>
      </c>
      <c r="K57" s="78" t="s">
        <v>66</v>
      </c>
    </row>
    <row r="58" ht="27.75" customHeight="1" spans="1:11">
      <c r="A58" s="149"/>
      <c r="B58" s="150"/>
      <c r="C58" s="149"/>
      <c r="D58" s="75" t="s">
        <v>66</v>
      </c>
      <c r="E58" s="75" t="s">
        <v>310</v>
      </c>
      <c r="F58" s="75" t="s">
        <v>66</v>
      </c>
      <c r="G58" s="76" t="s">
        <v>66</v>
      </c>
      <c r="H58" s="75" t="s">
        <v>66</v>
      </c>
      <c r="I58" s="76" t="s">
        <v>66</v>
      </c>
      <c r="J58" s="76" t="s">
        <v>66</v>
      </c>
      <c r="K58" s="78" t="s">
        <v>66</v>
      </c>
    </row>
    <row r="59" ht="27.75" customHeight="1" spans="1:11">
      <c r="A59" s="149"/>
      <c r="B59" s="150"/>
      <c r="C59" s="149"/>
      <c r="D59" s="75" t="s">
        <v>66</v>
      </c>
      <c r="E59" s="75" t="s">
        <v>66</v>
      </c>
      <c r="F59" s="75" t="s">
        <v>348</v>
      </c>
      <c r="G59" s="76" t="s">
        <v>291</v>
      </c>
      <c r="H59" s="75" t="s">
        <v>326</v>
      </c>
      <c r="I59" s="76" t="s">
        <v>300</v>
      </c>
      <c r="J59" s="76" t="s">
        <v>294</v>
      </c>
      <c r="K59" s="78" t="s">
        <v>349</v>
      </c>
    </row>
    <row r="60" ht="27.75" customHeight="1" spans="1:11">
      <c r="A60" s="149"/>
      <c r="B60" s="150"/>
      <c r="C60" s="149"/>
      <c r="D60" s="75" t="s">
        <v>313</v>
      </c>
      <c r="E60" s="75" t="s">
        <v>66</v>
      </c>
      <c r="F60" s="75" t="s">
        <v>66</v>
      </c>
      <c r="G60" s="76" t="s">
        <v>66</v>
      </c>
      <c r="H60" s="75" t="s">
        <v>66</v>
      </c>
      <c r="I60" s="76" t="s">
        <v>66</v>
      </c>
      <c r="J60" s="76" t="s">
        <v>66</v>
      </c>
      <c r="K60" s="78" t="s">
        <v>66</v>
      </c>
    </row>
    <row r="61" ht="27.75" customHeight="1" spans="1:11">
      <c r="A61" s="149"/>
      <c r="B61" s="150"/>
      <c r="C61" s="149"/>
      <c r="D61" s="75" t="s">
        <v>66</v>
      </c>
      <c r="E61" s="75" t="s">
        <v>314</v>
      </c>
      <c r="F61" s="75" t="s">
        <v>66</v>
      </c>
      <c r="G61" s="76" t="s">
        <v>66</v>
      </c>
      <c r="H61" s="75" t="s">
        <v>66</v>
      </c>
      <c r="I61" s="76" t="s">
        <v>66</v>
      </c>
      <c r="J61" s="76" t="s">
        <v>66</v>
      </c>
      <c r="K61" s="78" t="s">
        <v>66</v>
      </c>
    </row>
    <row r="62" ht="27.75" customHeight="1" spans="1:11">
      <c r="A62" s="149"/>
      <c r="B62" s="150"/>
      <c r="C62" s="149"/>
      <c r="D62" s="75" t="s">
        <v>66</v>
      </c>
      <c r="E62" s="75" t="s">
        <v>66</v>
      </c>
      <c r="F62" s="75" t="s">
        <v>350</v>
      </c>
      <c r="G62" s="76" t="s">
        <v>291</v>
      </c>
      <c r="H62" s="75" t="s">
        <v>316</v>
      </c>
      <c r="I62" s="76" t="s">
        <v>300</v>
      </c>
      <c r="J62" s="76" t="s">
        <v>294</v>
      </c>
      <c r="K62" s="78" t="s">
        <v>317</v>
      </c>
    </row>
    <row r="63" ht="156.75" customHeight="1" spans="1:11">
      <c r="A63" s="75" t="s">
        <v>351</v>
      </c>
      <c r="B63" s="78" t="s">
        <v>273</v>
      </c>
      <c r="C63" s="79" t="s">
        <v>352</v>
      </c>
      <c r="D63" s="149"/>
      <c r="E63" s="149"/>
      <c r="F63" s="149"/>
      <c r="G63" s="151"/>
      <c r="H63" s="149"/>
      <c r="I63" s="151"/>
      <c r="J63" s="151"/>
      <c r="K63" s="150"/>
    </row>
    <row r="64" ht="27.75" customHeight="1" spans="1:11">
      <c r="A64" s="149"/>
      <c r="B64" s="150"/>
      <c r="C64" s="149"/>
      <c r="D64" s="75" t="s">
        <v>288</v>
      </c>
      <c r="E64" s="75" t="s">
        <v>66</v>
      </c>
      <c r="F64" s="75" t="s">
        <v>66</v>
      </c>
      <c r="G64" s="76" t="s">
        <v>66</v>
      </c>
      <c r="H64" s="75" t="s">
        <v>66</v>
      </c>
      <c r="I64" s="76" t="s">
        <v>66</v>
      </c>
      <c r="J64" s="76" t="s">
        <v>66</v>
      </c>
      <c r="K64" s="78" t="s">
        <v>66</v>
      </c>
    </row>
    <row r="65" ht="27.75" customHeight="1" spans="1:11">
      <c r="A65" s="149"/>
      <c r="B65" s="150"/>
      <c r="C65" s="149"/>
      <c r="D65" s="75" t="s">
        <v>66</v>
      </c>
      <c r="E65" s="75" t="s">
        <v>289</v>
      </c>
      <c r="F65" s="75" t="s">
        <v>66</v>
      </c>
      <c r="G65" s="76" t="s">
        <v>66</v>
      </c>
      <c r="H65" s="75" t="s">
        <v>66</v>
      </c>
      <c r="I65" s="76" t="s">
        <v>66</v>
      </c>
      <c r="J65" s="76" t="s">
        <v>66</v>
      </c>
      <c r="K65" s="78" t="s">
        <v>66</v>
      </c>
    </row>
    <row r="66" ht="27.75" customHeight="1" spans="1:11">
      <c r="A66" s="149"/>
      <c r="B66" s="150"/>
      <c r="C66" s="149"/>
      <c r="D66" s="75" t="s">
        <v>66</v>
      </c>
      <c r="E66" s="75" t="s">
        <v>66</v>
      </c>
      <c r="F66" s="75" t="s">
        <v>353</v>
      </c>
      <c r="G66" s="76" t="s">
        <v>298</v>
      </c>
      <c r="H66" s="75" t="s">
        <v>354</v>
      </c>
      <c r="I66" s="76" t="s">
        <v>293</v>
      </c>
      <c r="J66" s="76" t="s">
        <v>294</v>
      </c>
      <c r="K66" s="78" t="s">
        <v>355</v>
      </c>
    </row>
    <row r="67" ht="27.75" customHeight="1" spans="1:11">
      <c r="A67" s="149"/>
      <c r="B67" s="150"/>
      <c r="C67" s="149"/>
      <c r="D67" s="75" t="s">
        <v>66</v>
      </c>
      <c r="E67" s="75" t="s">
        <v>296</v>
      </c>
      <c r="F67" s="75" t="s">
        <v>66</v>
      </c>
      <c r="G67" s="76" t="s">
        <v>66</v>
      </c>
      <c r="H67" s="75" t="s">
        <v>66</v>
      </c>
      <c r="I67" s="76" t="s">
        <v>66</v>
      </c>
      <c r="J67" s="76" t="s">
        <v>66</v>
      </c>
      <c r="K67" s="78" t="s">
        <v>66</v>
      </c>
    </row>
    <row r="68" ht="27.75" customHeight="1" spans="1:11">
      <c r="A68" s="149"/>
      <c r="B68" s="150"/>
      <c r="C68" s="149"/>
      <c r="D68" s="75" t="s">
        <v>66</v>
      </c>
      <c r="E68" s="75" t="s">
        <v>66</v>
      </c>
      <c r="F68" s="75" t="s">
        <v>356</v>
      </c>
      <c r="G68" s="76" t="s">
        <v>298</v>
      </c>
      <c r="H68" s="75" t="s">
        <v>299</v>
      </c>
      <c r="I68" s="76" t="s">
        <v>300</v>
      </c>
      <c r="J68" s="76" t="s">
        <v>294</v>
      </c>
      <c r="K68" s="78" t="s">
        <v>355</v>
      </c>
    </row>
    <row r="69" ht="27.75" customHeight="1" spans="1:11">
      <c r="A69" s="149"/>
      <c r="B69" s="150"/>
      <c r="C69" s="149"/>
      <c r="D69" s="75" t="s">
        <v>66</v>
      </c>
      <c r="E69" s="75" t="s">
        <v>301</v>
      </c>
      <c r="F69" s="75" t="s">
        <v>66</v>
      </c>
      <c r="G69" s="76" t="s">
        <v>66</v>
      </c>
      <c r="H69" s="75" t="s">
        <v>66</v>
      </c>
      <c r="I69" s="76" t="s">
        <v>66</v>
      </c>
      <c r="J69" s="76" t="s">
        <v>66</v>
      </c>
      <c r="K69" s="78" t="s">
        <v>66</v>
      </c>
    </row>
    <row r="70" ht="27.75" customHeight="1" spans="1:11">
      <c r="A70" s="149"/>
      <c r="B70" s="150"/>
      <c r="C70" s="149"/>
      <c r="D70" s="75" t="s">
        <v>66</v>
      </c>
      <c r="E70" s="75" t="s">
        <v>66</v>
      </c>
      <c r="F70" s="75" t="s">
        <v>302</v>
      </c>
      <c r="G70" s="76" t="s">
        <v>298</v>
      </c>
      <c r="H70" s="75" t="s">
        <v>299</v>
      </c>
      <c r="I70" s="76" t="s">
        <v>300</v>
      </c>
      <c r="J70" s="76" t="s">
        <v>294</v>
      </c>
      <c r="K70" s="78" t="s">
        <v>357</v>
      </c>
    </row>
    <row r="71" ht="27.75" customHeight="1" spans="1:11">
      <c r="A71" s="149"/>
      <c r="B71" s="150"/>
      <c r="C71" s="149"/>
      <c r="D71" s="75" t="s">
        <v>66</v>
      </c>
      <c r="E71" s="75" t="s">
        <v>304</v>
      </c>
      <c r="F71" s="75" t="s">
        <v>66</v>
      </c>
      <c r="G71" s="76" t="s">
        <v>66</v>
      </c>
      <c r="H71" s="75" t="s">
        <v>66</v>
      </c>
      <c r="I71" s="76" t="s">
        <v>66</v>
      </c>
      <c r="J71" s="76" t="s">
        <v>66</v>
      </c>
      <c r="K71" s="78" t="s">
        <v>66</v>
      </c>
    </row>
    <row r="72" ht="27.75" customHeight="1" spans="1:11">
      <c r="A72" s="149"/>
      <c r="B72" s="150"/>
      <c r="C72" s="149"/>
      <c r="D72" s="75" t="s">
        <v>66</v>
      </c>
      <c r="E72" s="75" t="s">
        <v>66</v>
      </c>
      <c r="F72" s="75" t="s">
        <v>358</v>
      </c>
      <c r="G72" s="76" t="s">
        <v>298</v>
      </c>
      <c r="H72" s="75" t="s">
        <v>359</v>
      </c>
      <c r="I72" s="76" t="s">
        <v>307</v>
      </c>
      <c r="J72" s="76" t="s">
        <v>294</v>
      </c>
      <c r="K72" s="78" t="s">
        <v>360</v>
      </c>
    </row>
    <row r="73" ht="27.75" customHeight="1" spans="1:11">
      <c r="A73" s="149"/>
      <c r="B73" s="150"/>
      <c r="C73" s="149"/>
      <c r="D73" s="75" t="s">
        <v>66</v>
      </c>
      <c r="E73" s="75" t="s">
        <v>66</v>
      </c>
      <c r="F73" s="75" t="s">
        <v>361</v>
      </c>
      <c r="G73" s="76" t="s">
        <v>298</v>
      </c>
      <c r="H73" s="75" t="s">
        <v>362</v>
      </c>
      <c r="I73" s="76" t="s">
        <v>307</v>
      </c>
      <c r="J73" s="76" t="s">
        <v>294</v>
      </c>
      <c r="K73" s="78" t="s">
        <v>360</v>
      </c>
    </row>
    <row r="74" ht="27.75" customHeight="1" spans="1:11">
      <c r="A74" s="149"/>
      <c r="B74" s="150"/>
      <c r="C74" s="149"/>
      <c r="D74" s="75" t="s">
        <v>66</v>
      </c>
      <c r="E74" s="75" t="s">
        <v>66</v>
      </c>
      <c r="F74" s="75" t="s">
        <v>363</v>
      </c>
      <c r="G74" s="76" t="s">
        <v>298</v>
      </c>
      <c r="H74" s="75" t="s">
        <v>364</v>
      </c>
      <c r="I74" s="76" t="s">
        <v>307</v>
      </c>
      <c r="J74" s="76" t="s">
        <v>365</v>
      </c>
      <c r="K74" s="78" t="s">
        <v>360</v>
      </c>
    </row>
    <row r="75" ht="27.75" customHeight="1" spans="1:11">
      <c r="A75" s="149"/>
      <c r="B75" s="150"/>
      <c r="C75" s="149"/>
      <c r="D75" s="75" t="s">
        <v>66</v>
      </c>
      <c r="E75" s="75" t="s">
        <v>66</v>
      </c>
      <c r="F75" s="75" t="s">
        <v>366</v>
      </c>
      <c r="G75" s="76" t="s">
        <v>298</v>
      </c>
      <c r="H75" s="75" t="s">
        <v>367</v>
      </c>
      <c r="I75" s="76" t="s">
        <v>307</v>
      </c>
      <c r="J75" s="76" t="s">
        <v>294</v>
      </c>
      <c r="K75" s="78" t="s">
        <v>360</v>
      </c>
    </row>
    <row r="76" ht="27.75" customHeight="1" spans="1:11">
      <c r="A76" s="149"/>
      <c r="B76" s="150"/>
      <c r="C76" s="149"/>
      <c r="D76" s="75" t="s">
        <v>309</v>
      </c>
      <c r="E76" s="75" t="s">
        <v>66</v>
      </c>
      <c r="F76" s="75" t="s">
        <v>66</v>
      </c>
      <c r="G76" s="76" t="s">
        <v>66</v>
      </c>
      <c r="H76" s="75" t="s">
        <v>66</v>
      </c>
      <c r="I76" s="76" t="s">
        <v>66</v>
      </c>
      <c r="J76" s="76" t="s">
        <v>66</v>
      </c>
      <c r="K76" s="78" t="s">
        <v>66</v>
      </c>
    </row>
    <row r="77" ht="27.75" customHeight="1" spans="1:11">
      <c r="A77" s="149"/>
      <c r="B77" s="150"/>
      <c r="C77" s="149"/>
      <c r="D77" s="75" t="s">
        <v>66</v>
      </c>
      <c r="E77" s="75" t="s">
        <v>310</v>
      </c>
      <c r="F77" s="75" t="s">
        <v>66</v>
      </c>
      <c r="G77" s="76" t="s">
        <v>66</v>
      </c>
      <c r="H77" s="75" t="s">
        <v>66</v>
      </c>
      <c r="I77" s="76" t="s">
        <v>66</v>
      </c>
      <c r="J77" s="76" t="s">
        <v>66</v>
      </c>
      <c r="K77" s="78" t="s">
        <v>66</v>
      </c>
    </row>
    <row r="78" ht="27.75" customHeight="1" spans="1:11">
      <c r="A78" s="149"/>
      <c r="B78" s="150"/>
      <c r="C78" s="149"/>
      <c r="D78" s="75" t="s">
        <v>66</v>
      </c>
      <c r="E78" s="75" t="s">
        <v>66</v>
      </c>
      <c r="F78" s="75" t="s">
        <v>368</v>
      </c>
      <c r="G78" s="76" t="s">
        <v>298</v>
      </c>
      <c r="H78" s="75" t="s">
        <v>369</v>
      </c>
      <c r="I78" s="76" t="s">
        <v>300</v>
      </c>
      <c r="J78" s="76" t="s">
        <v>294</v>
      </c>
      <c r="K78" s="78" t="s">
        <v>370</v>
      </c>
    </row>
    <row r="79" ht="27.75" customHeight="1" spans="1:11">
      <c r="A79" s="149"/>
      <c r="B79" s="150"/>
      <c r="C79" s="149"/>
      <c r="D79" s="75" t="s">
        <v>313</v>
      </c>
      <c r="E79" s="75" t="s">
        <v>66</v>
      </c>
      <c r="F79" s="75" t="s">
        <v>66</v>
      </c>
      <c r="G79" s="76" t="s">
        <v>66</v>
      </c>
      <c r="H79" s="75" t="s">
        <v>66</v>
      </c>
      <c r="I79" s="76" t="s">
        <v>66</v>
      </c>
      <c r="J79" s="76" t="s">
        <v>66</v>
      </c>
      <c r="K79" s="78" t="s">
        <v>66</v>
      </c>
    </row>
    <row r="80" ht="27.75" customHeight="1" spans="1:11">
      <c r="A80" s="149"/>
      <c r="B80" s="150"/>
      <c r="C80" s="149"/>
      <c r="D80" s="75" t="s">
        <v>66</v>
      </c>
      <c r="E80" s="75" t="s">
        <v>314</v>
      </c>
      <c r="F80" s="75" t="s">
        <v>66</v>
      </c>
      <c r="G80" s="76" t="s">
        <v>66</v>
      </c>
      <c r="H80" s="75" t="s">
        <v>66</v>
      </c>
      <c r="I80" s="76" t="s">
        <v>66</v>
      </c>
      <c r="J80" s="76" t="s">
        <v>66</v>
      </c>
      <c r="K80" s="78" t="s">
        <v>66</v>
      </c>
    </row>
    <row r="81" ht="27.75" customHeight="1" spans="1:11">
      <c r="A81" s="149"/>
      <c r="B81" s="150"/>
      <c r="C81" s="149"/>
      <c r="D81" s="75" t="s">
        <v>66</v>
      </c>
      <c r="E81" s="75" t="s">
        <v>66</v>
      </c>
      <c r="F81" s="75" t="s">
        <v>371</v>
      </c>
      <c r="G81" s="76" t="s">
        <v>291</v>
      </c>
      <c r="H81" s="75" t="s">
        <v>338</v>
      </c>
      <c r="I81" s="76" t="s">
        <v>300</v>
      </c>
      <c r="J81" s="76" t="s">
        <v>294</v>
      </c>
      <c r="K81" s="78" t="s">
        <v>372</v>
      </c>
    </row>
    <row r="82" ht="27.75" customHeight="1" spans="1:11">
      <c r="A82" s="149"/>
      <c r="B82" s="150"/>
      <c r="C82" s="149"/>
      <c r="D82" s="75" t="s">
        <v>66</v>
      </c>
      <c r="E82" s="75" t="s">
        <v>66</v>
      </c>
      <c r="F82" s="75" t="s">
        <v>373</v>
      </c>
      <c r="G82" s="76" t="s">
        <v>291</v>
      </c>
      <c r="H82" s="75" t="s">
        <v>338</v>
      </c>
      <c r="I82" s="76" t="s">
        <v>300</v>
      </c>
      <c r="J82" s="76" t="s">
        <v>294</v>
      </c>
      <c r="K82" s="78" t="s">
        <v>372</v>
      </c>
    </row>
    <row r="83" ht="156.75" customHeight="1" spans="1:11">
      <c r="A83" s="75" t="s">
        <v>374</v>
      </c>
      <c r="B83" s="78" t="s">
        <v>250</v>
      </c>
      <c r="C83" s="79" t="s">
        <v>375</v>
      </c>
      <c r="D83" s="149"/>
      <c r="E83" s="149"/>
      <c r="F83" s="149"/>
      <c r="G83" s="151"/>
      <c r="H83" s="149"/>
      <c r="I83" s="151"/>
      <c r="J83" s="151"/>
      <c r="K83" s="150"/>
    </row>
    <row r="84" ht="27.75" customHeight="1" spans="1:11">
      <c r="A84" s="149"/>
      <c r="B84" s="150"/>
      <c r="C84" s="149"/>
      <c r="D84" s="75" t="s">
        <v>288</v>
      </c>
      <c r="E84" s="75" t="s">
        <v>66</v>
      </c>
      <c r="F84" s="75" t="s">
        <v>66</v>
      </c>
      <c r="G84" s="76" t="s">
        <v>66</v>
      </c>
      <c r="H84" s="75" t="s">
        <v>66</v>
      </c>
      <c r="I84" s="76" t="s">
        <v>66</v>
      </c>
      <c r="J84" s="76" t="s">
        <v>66</v>
      </c>
      <c r="K84" s="78" t="s">
        <v>66</v>
      </c>
    </row>
    <row r="85" ht="27.75" customHeight="1" spans="1:11">
      <c r="A85" s="149"/>
      <c r="B85" s="150"/>
      <c r="C85" s="149"/>
      <c r="D85" s="75" t="s">
        <v>66</v>
      </c>
      <c r="E85" s="75" t="s">
        <v>289</v>
      </c>
      <c r="F85" s="75" t="s">
        <v>66</v>
      </c>
      <c r="G85" s="76" t="s">
        <v>66</v>
      </c>
      <c r="H85" s="75" t="s">
        <v>66</v>
      </c>
      <c r="I85" s="76" t="s">
        <v>66</v>
      </c>
      <c r="J85" s="76" t="s">
        <v>66</v>
      </c>
      <c r="K85" s="78" t="s">
        <v>66</v>
      </c>
    </row>
    <row r="86" ht="27.75" customHeight="1" spans="1:11">
      <c r="A86" s="149"/>
      <c r="B86" s="150"/>
      <c r="C86" s="149"/>
      <c r="D86" s="75" t="s">
        <v>66</v>
      </c>
      <c r="E86" s="75" t="s">
        <v>66</v>
      </c>
      <c r="F86" s="75" t="s">
        <v>376</v>
      </c>
      <c r="G86" s="76" t="s">
        <v>298</v>
      </c>
      <c r="H86" s="75" t="s">
        <v>129</v>
      </c>
      <c r="I86" s="76" t="s">
        <v>293</v>
      </c>
      <c r="J86" s="76" t="s">
        <v>294</v>
      </c>
      <c r="K86" s="78" t="s">
        <v>377</v>
      </c>
    </row>
    <row r="87" ht="27.75" customHeight="1" spans="1:11">
      <c r="A87" s="149"/>
      <c r="B87" s="150"/>
      <c r="C87" s="149"/>
      <c r="D87" s="75" t="s">
        <v>66</v>
      </c>
      <c r="E87" s="75" t="s">
        <v>296</v>
      </c>
      <c r="F87" s="75" t="s">
        <v>66</v>
      </c>
      <c r="G87" s="76" t="s">
        <v>66</v>
      </c>
      <c r="H87" s="75" t="s">
        <v>66</v>
      </c>
      <c r="I87" s="76" t="s">
        <v>66</v>
      </c>
      <c r="J87" s="76" t="s">
        <v>66</v>
      </c>
      <c r="K87" s="78" t="s">
        <v>66</v>
      </c>
    </row>
    <row r="88" ht="27.75" customHeight="1" spans="1:11">
      <c r="A88" s="149"/>
      <c r="B88" s="150"/>
      <c r="C88" s="149"/>
      <c r="D88" s="75" t="s">
        <v>66</v>
      </c>
      <c r="E88" s="75" t="s">
        <v>66</v>
      </c>
      <c r="F88" s="75" t="s">
        <v>378</v>
      </c>
      <c r="G88" s="76" t="s">
        <v>298</v>
      </c>
      <c r="H88" s="75" t="s">
        <v>299</v>
      </c>
      <c r="I88" s="76" t="s">
        <v>300</v>
      </c>
      <c r="J88" s="76" t="s">
        <v>294</v>
      </c>
      <c r="K88" s="78" t="s">
        <v>379</v>
      </c>
    </row>
    <row r="89" ht="27.75" customHeight="1" spans="1:11">
      <c r="A89" s="149"/>
      <c r="B89" s="150"/>
      <c r="C89" s="149"/>
      <c r="D89" s="75" t="s">
        <v>66</v>
      </c>
      <c r="E89" s="75" t="s">
        <v>301</v>
      </c>
      <c r="F89" s="75" t="s">
        <v>66</v>
      </c>
      <c r="G89" s="76" t="s">
        <v>66</v>
      </c>
      <c r="H89" s="75" t="s">
        <v>66</v>
      </c>
      <c r="I89" s="76" t="s">
        <v>66</v>
      </c>
      <c r="J89" s="76" t="s">
        <v>66</v>
      </c>
      <c r="K89" s="78" t="s">
        <v>66</v>
      </c>
    </row>
    <row r="90" ht="27.75" customHeight="1" spans="1:11">
      <c r="A90" s="149"/>
      <c r="B90" s="150"/>
      <c r="C90" s="149"/>
      <c r="D90" s="75" t="s">
        <v>66</v>
      </c>
      <c r="E90" s="75" t="s">
        <v>66</v>
      </c>
      <c r="F90" s="75" t="s">
        <v>380</v>
      </c>
      <c r="G90" s="76" t="s">
        <v>298</v>
      </c>
      <c r="H90" s="75" t="s">
        <v>299</v>
      </c>
      <c r="I90" s="76" t="s">
        <v>300</v>
      </c>
      <c r="J90" s="76" t="s">
        <v>294</v>
      </c>
      <c r="K90" s="78" t="s">
        <v>381</v>
      </c>
    </row>
    <row r="91" ht="27.75" customHeight="1" spans="1:11">
      <c r="A91" s="149"/>
      <c r="B91" s="150"/>
      <c r="C91" s="149"/>
      <c r="D91" s="75" t="s">
        <v>309</v>
      </c>
      <c r="E91" s="75" t="s">
        <v>66</v>
      </c>
      <c r="F91" s="75" t="s">
        <v>66</v>
      </c>
      <c r="G91" s="76" t="s">
        <v>66</v>
      </c>
      <c r="H91" s="75" t="s">
        <v>66</v>
      </c>
      <c r="I91" s="76" t="s">
        <v>66</v>
      </c>
      <c r="J91" s="76" t="s">
        <v>66</v>
      </c>
      <c r="K91" s="78" t="s">
        <v>66</v>
      </c>
    </row>
    <row r="92" ht="27.75" customHeight="1" spans="1:11">
      <c r="A92" s="149"/>
      <c r="B92" s="150"/>
      <c r="C92" s="149"/>
      <c r="D92" s="75" t="s">
        <v>66</v>
      </c>
      <c r="E92" s="75" t="s">
        <v>310</v>
      </c>
      <c r="F92" s="75" t="s">
        <v>66</v>
      </c>
      <c r="G92" s="76" t="s">
        <v>66</v>
      </c>
      <c r="H92" s="75" t="s">
        <v>66</v>
      </c>
      <c r="I92" s="76" t="s">
        <v>66</v>
      </c>
      <c r="J92" s="76" t="s">
        <v>66</v>
      </c>
      <c r="K92" s="78" t="s">
        <v>66</v>
      </c>
    </row>
    <row r="93" ht="27.75" customHeight="1" spans="1:11">
      <c r="A93" s="149"/>
      <c r="B93" s="150"/>
      <c r="C93" s="149"/>
      <c r="D93" s="75" t="s">
        <v>66</v>
      </c>
      <c r="E93" s="75" t="s">
        <v>66</v>
      </c>
      <c r="F93" s="75" t="s">
        <v>382</v>
      </c>
      <c r="G93" s="76" t="s">
        <v>291</v>
      </c>
      <c r="H93" s="75" t="s">
        <v>338</v>
      </c>
      <c r="I93" s="76" t="s">
        <v>300</v>
      </c>
      <c r="J93" s="76" t="s">
        <v>294</v>
      </c>
      <c r="K93" s="78" t="s">
        <v>383</v>
      </c>
    </row>
    <row r="94" ht="27.75" customHeight="1" spans="1:11">
      <c r="A94" s="149"/>
      <c r="B94" s="150"/>
      <c r="C94" s="149"/>
      <c r="D94" s="75" t="s">
        <v>313</v>
      </c>
      <c r="E94" s="75" t="s">
        <v>66</v>
      </c>
      <c r="F94" s="75" t="s">
        <v>66</v>
      </c>
      <c r="G94" s="76" t="s">
        <v>66</v>
      </c>
      <c r="H94" s="75" t="s">
        <v>66</v>
      </c>
      <c r="I94" s="76" t="s">
        <v>66</v>
      </c>
      <c r="J94" s="76" t="s">
        <v>66</v>
      </c>
      <c r="K94" s="78" t="s">
        <v>66</v>
      </c>
    </row>
    <row r="95" ht="27.75" customHeight="1" spans="1:11">
      <c r="A95" s="149"/>
      <c r="B95" s="150"/>
      <c r="C95" s="149"/>
      <c r="D95" s="75" t="s">
        <v>66</v>
      </c>
      <c r="E95" s="75" t="s">
        <v>314</v>
      </c>
      <c r="F95" s="75" t="s">
        <v>66</v>
      </c>
      <c r="G95" s="76" t="s">
        <v>66</v>
      </c>
      <c r="H95" s="75" t="s">
        <v>66</v>
      </c>
      <c r="I95" s="76" t="s">
        <v>66</v>
      </c>
      <c r="J95" s="76" t="s">
        <v>66</v>
      </c>
      <c r="K95" s="78" t="s">
        <v>66</v>
      </c>
    </row>
    <row r="96" ht="27.75" customHeight="1" spans="1:11">
      <c r="A96" s="149"/>
      <c r="B96" s="150"/>
      <c r="C96" s="149"/>
      <c r="D96" s="75" t="s">
        <v>66</v>
      </c>
      <c r="E96" s="75" t="s">
        <v>66</v>
      </c>
      <c r="F96" s="75" t="s">
        <v>384</v>
      </c>
      <c r="G96" s="76" t="s">
        <v>291</v>
      </c>
      <c r="H96" s="75" t="s">
        <v>316</v>
      </c>
      <c r="I96" s="76" t="s">
        <v>300</v>
      </c>
      <c r="J96" s="76" t="s">
        <v>294</v>
      </c>
      <c r="K96" s="78" t="s">
        <v>372</v>
      </c>
    </row>
    <row r="97" ht="156.75" customHeight="1" spans="1:11">
      <c r="A97" s="75" t="s">
        <v>385</v>
      </c>
      <c r="B97" s="78" t="s">
        <v>248</v>
      </c>
      <c r="C97" s="79" t="s">
        <v>386</v>
      </c>
      <c r="D97" s="149"/>
      <c r="E97" s="149"/>
      <c r="F97" s="149"/>
      <c r="G97" s="151"/>
      <c r="H97" s="149"/>
      <c r="I97" s="151"/>
      <c r="J97" s="151"/>
      <c r="K97" s="150"/>
    </row>
    <row r="98" ht="27.75" customHeight="1" spans="1:11">
      <c r="A98" s="149"/>
      <c r="B98" s="150"/>
      <c r="C98" s="149"/>
      <c r="D98" s="75" t="s">
        <v>288</v>
      </c>
      <c r="E98" s="75" t="s">
        <v>66</v>
      </c>
      <c r="F98" s="75" t="s">
        <v>66</v>
      </c>
      <c r="G98" s="76" t="s">
        <v>66</v>
      </c>
      <c r="H98" s="75" t="s">
        <v>66</v>
      </c>
      <c r="I98" s="76" t="s">
        <v>66</v>
      </c>
      <c r="J98" s="76" t="s">
        <v>66</v>
      </c>
      <c r="K98" s="78" t="s">
        <v>66</v>
      </c>
    </row>
    <row r="99" ht="27.75" customHeight="1" spans="1:11">
      <c r="A99" s="149"/>
      <c r="B99" s="150"/>
      <c r="C99" s="149"/>
      <c r="D99" s="75" t="s">
        <v>66</v>
      </c>
      <c r="E99" s="75" t="s">
        <v>289</v>
      </c>
      <c r="F99" s="75" t="s">
        <v>66</v>
      </c>
      <c r="G99" s="76" t="s">
        <v>66</v>
      </c>
      <c r="H99" s="75" t="s">
        <v>66</v>
      </c>
      <c r="I99" s="76" t="s">
        <v>66</v>
      </c>
      <c r="J99" s="76" t="s">
        <v>66</v>
      </c>
      <c r="K99" s="78" t="s">
        <v>66</v>
      </c>
    </row>
    <row r="100" ht="27.75" customHeight="1" spans="1:11">
      <c r="A100" s="149"/>
      <c r="B100" s="150"/>
      <c r="C100" s="149"/>
      <c r="D100" s="75" t="s">
        <v>66</v>
      </c>
      <c r="E100" s="75" t="s">
        <v>66</v>
      </c>
      <c r="F100" s="75" t="s">
        <v>387</v>
      </c>
      <c r="G100" s="76" t="s">
        <v>298</v>
      </c>
      <c r="H100" s="75" t="s">
        <v>129</v>
      </c>
      <c r="I100" s="76" t="s">
        <v>388</v>
      </c>
      <c r="J100" s="76" t="s">
        <v>294</v>
      </c>
      <c r="K100" s="78" t="s">
        <v>389</v>
      </c>
    </row>
    <row r="101" ht="27.75" customHeight="1" spans="1:11">
      <c r="A101" s="149"/>
      <c r="B101" s="150"/>
      <c r="C101" s="149"/>
      <c r="D101" s="75" t="s">
        <v>66</v>
      </c>
      <c r="E101" s="75" t="s">
        <v>66</v>
      </c>
      <c r="F101" s="75" t="s">
        <v>390</v>
      </c>
      <c r="G101" s="76" t="s">
        <v>298</v>
      </c>
      <c r="H101" s="75" t="s">
        <v>391</v>
      </c>
      <c r="I101" s="76" t="s">
        <v>293</v>
      </c>
      <c r="J101" s="76" t="s">
        <v>294</v>
      </c>
      <c r="K101" s="78" t="s">
        <v>389</v>
      </c>
    </row>
    <row r="102" ht="27.75" customHeight="1" spans="1:11">
      <c r="A102" s="149"/>
      <c r="B102" s="150"/>
      <c r="C102" s="149"/>
      <c r="D102" s="75" t="s">
        <v>66</v>
      </c>
      <c r="E102" s="75" t="s">
        <v>66</v>
      </c>
      <c r="F102" s="75" t="s">
        <v>392</v>
      </c>
      <c r="G102" s="76" t="s">
        <v>298</v>
      </c>
      <c r="H102" s="75" t="s">
        <v>393</v>
      </c>
      <c r="I102" s="76" t="s">
        <v>293</v>
      </c>
      <c r="J102" s="76" t="s">
        <v>294</v>
      </c>
      <c r="K102" s="78" t="s">
        <v>389</v>
      </c>
    </row>
    <row r="103" ht="27.75" customHeight="1" spans="1:11">
      <c r="A103" s="149"/>
      <c r="B103" s="150"/>
      <c r="C103" s="149"/>
      <c r="D103" s="75" t="s">
        <v>66</v>
      </c>
      <c r="E103" s="75" t="s">
        <v>296</v>
      </c>
      <c r="F103" s="75" t="s">
        <v>66</v>
      </c>
      <c r="G103" s="76" t="s">
        <v>66</v>
      </c>
      <c r="H103" s="75" t="s">
        <v>66</v>
      </c>
      <c r="I103" s="76" t="s">
        <v>66</v>
      </c>
      <c r="J103" s="76" t="s">
        <v>66</v>
      </c>
      <c r="K103" s="78" t="s">
        <v>66</v>
      </c>
    </row>
    <row r="104" ht="27.75" customHeight="1" spans="1:11">
      <c r="A104" s="149"/>
      <c r="B104" s="150"/>
      <c r="C104" s="149"/>
      <c r="D104" s="75" t="s">
        <v>66</v>
      </c>
      <c r="E104" s="75" t="s">
        <v>66</v>
      </c>
      <c r="F104" s="75" t="s">
        <v>394</v>
      </c>
      <c r="G104" s="76" t="s">
        <v>298</v>
      </c>
      <c r="H104" s="75" t="s">
        <v>299</v>
      </c>
      <c r="I104" s="76" t="s">
        <v>300</v>
      </c>
      <c r="J104" s="76" t="s">
        <v>294</v>
      </c>
      <c r="K104" s="78" t="s">
        <v>395</v>
      </c>
    </row>
    <row r="105" ht="27.75" customHeight="1" spans="1:11">
      <c r="A105" s="149"/>
      <c r="B105" s="150"/>
      <c r="C105" s="149"/>
      <c r="D105" s="75" t="s">
        <v>66</v>
      </c>
      <c r="E105" s="75" t="s">
        <v>66</v>
      </c>
      <c r="F105" s="75" t="s">
        <v>396</v>
      </c>
      <c r="G105" s="76" t="s">
        <v>397</v>
      </c>
      <c r="H105" s="75" t="s">
        <v>398</v>
      </c>
      <c r="I105" s="76" t="s">
        <v>300</v>
      </c>
      <c r="J105" s="76" t="s">
        <v>294</v>
      </c>
      <c r="K105" s="78" t="s">
        <v>395</v>
      </c>
    </row>
    <row r="106" ht="27.75" customHeight="1" spans="1:11">
      <c r="A106" s="149"/>
      <c r="B106" s="150"/>
      <c r="C106" s="149"/>
      <c r="D106" s="75" t="s">
        <v>66</v>
      </c>
      <c r="E106" s="75" t="s">
        <v>66</v>
      </c>
      <c r="F106" s="75" t="s">
        <v>399</v>
      </c>
      <c r="G106" s="76" t="s">
        <v>298</v>
      </c>
      <c r="H106" s="75" t="s">
        <v>299</v>
      </c>
      <c r="I106" s="76" t="s">
        <v>300</v>
      </c>
      <c r="J106" s="76" t="s">
        <v>294</v>
      </c>
      <c r="K106" s="78" t="s">
        <v>395</v>
      </c>
    </row>
    <row r="107" ht="27.75" customHeight="1" spans="1:11">
      <c r="A107" s="149"/>
      <c r="B107" s="150"/>
      <c r="C107" s="149"/>
      <c r="D107" s="75" t="s">
        <v>66</v>
      </c>
      <c r="E107" s="75" t="s">
        <v>66</v>
      </c>
      <c r="F107" s="75" t="s">
        <v>400</v>
      </c>
      <c r="G107" s="76" t="s">
        <v>397</v>
      </c>
      <c r="H107" s="75" t="s">
        <v>401</v>
      </c>
      <c r="I107" s="76" t="s">
        <v>300</v>
      </c>
      <c r="J107" s="76" t="s">
        <v>294</v>
      </c>
      <c r="K107" s="78" t="s">
        <v>395</v>
      </c>
    </row>
    <row r="108" ht="27.75" customHeight="1" spans="1:11">
      <c r="A108" s="149"/>
      <c r="B108" s="150"/>
      <c r="C108" s="149"/>
      <c r="D108" s="75" t="s">
        <v>66</v>
      </c>
      <c r="E108" s="75" t="s">
        <v>66</v>
      </c>
      <c r="F108" s="75" t="s">
        <v>402</v>
      </c>
      <c r="G108" s="76" t="s">
        <v>291</v>
      </c>
      <c r="H108" s="75" t="s">
        <v>403</v>
      </c>
      <c r="I108" s="76" t="s">
        <v>300</v>
      </c>
      <c r="J108" s="76" t="s">
        <v>294</v>
      </c>
      <c r="K108" s="78" t="s">
        <v>395</v>
      </c>
    </row>
    <row r="109" ht="27.75" customHeight="1" spans="1:11">
      <c r="A109" s="149"/>
      <c r="B109" s="150"/>
      <c r="C109" s="149"/>
      <c r="D109" s="75" t="s">
        <v>66</v>
      </c>
      <c r="E109" s="75" t="s">
        <v>301</v>
      </c>
      <c r="F109" s="75" t="s">
        <v>66</v>
      </c>
      <c r="G109" s="76" t="s">
        <v>66</v>
      </c>
      <c r="H109" s="75" t="s">
        <v>66</v>
      </c>
      <c r="I109" s="76" t="s">
        <v>66</v>
      </c>
      <c r="J109" s="76" t="s">
        <v>66</v>
      </c>
      <c r="K109" s="78" t="s">
        <v>66</v>
      </c>
    </row>
    <row r="110" ht="27.75" customHeight="1" spans="1:11">
      <c r="A110" s="149"/>
      <c r="B110" s="150"/>
      <c r="C110" s="149"/>
      <c r="D110" s="75" t="s">
        <v>66</v>
      </c>
      <c r="E110" s="75" t="s">
        <v>66</v>
      </c>
      <c r="F110" s="75" t="s">
        <v>404</v>
      </c>
      <c r="G110" s="76" t="s">
        <v>298</v>
      </c>
      <c r="H110" s="75" t="s">
        <v>405</v>
      </c>
      <c r="I110" s="76" t="s">
        <v>406</v>
      </c>
      <c r="J110" s="76" t="s">
        <v>294</v>
      </c>
      <c r="K110" s="78" t="s">
        <v>407</v>
      </c>
    </row>
    <row r="111" ht="27.75" customHeight="1" spans="1:11">
      <c r="A111" s="149"/>
      <c r="B111" s="150"/>
      <c r="C111" s="149"/>
      <c r="D111" s="75" t="s">
        <v>66</v>
      </c>
      <c r="E111" s="75" t="s">
        <v>66</v>
      </c>
      <c r="F111" s="75" t="s">
        <v>408</v>
      </c>
      <c r="G111" s="76" t="s">
        <v>298</v>
      </c>
      <c r="H111" s="75" t="s">
        <v>409</v>
      </c>
      <c r="I111" s="76" t="s">
        <v>406</v>
      </c>
      <c r="J111" s="76" t="s">
        <v>294</v>
      </c>
      <c r="K111" s="78" t="s">
        <v>407</v>
      </c>
    </row>
    <row r="112" ht="27.75" customHeight="1" spans="1:11">
      <c r="A112" s="149"/>
      <c r="B112" s="150"/>
      <c r="C112" s="149"/>
      <c r="D112" s="75" t="s">
        <v>309</v>
      </c>
      <c r="E112" s="75" t="s">
        <v>66</v>
      </c>
      <c r="F112" s="75" t="s">
        <v>66</v>
      </c>
      <c r="G112" s="76" t="s">
        <v>66</v>
      </c>
      <c r="H112" s="75" t="s">
        <v>66</v>
      </c>
      <c r="I112" s="76" t="s">
        <v>66</v>
      </c>
      <c r="J112" s="76" t="s">
        <v>66</v>
      </c>
      <c r="K112" s="78" t="s">
        <v>66</v>
      </c>
    </row>
    <row r="113" ht="27.75" customHeight="1" spans="1:11">
      <c r="A113" s="149"/>
      <c r="B113" s="150"/>
      <c r="C113" s="149"/>
      <c r="D113" s="75" t="s">
        <v>66</v>
      </c>
      <c r="E113" s="75" t="s">
        <v>310</v>
      </c>
      <c r="F113" s="75" t="s">
        <v>66</v>
      </c>
      <c r="G113" s="76" t="s">
        <v>66</v>
      </c>
      <c r="H113" s="75" t="s">
        <v>66</v>
      </c>
      <c r="I113" s="76" t="s">
        <v>66</v>
      </c>
      <c r="J113" s="76" t="s">
        <v>66</v>
      </c>
      <c r="K113" s="78" t="s">
        <v>66</v>
      </c>
    </row>
    <row r="114" ht="27.75" customHeight="1" spans="1:11">
      <c r="A114" s="149"/>
      <c r="B114" s="150"/>
      <c r="C114" s="149"/>
      <c r="D114" s="75" t="s">
        <v>66</v>
      </c>
      <c r="E114" s="75" t="s">
        <v>66</v>
      </c>
      <c r="F114" s="75" t="s">
        <v>410</v>
      </c>
      <c r="G114" s="76" t="s">
        <v>298</v>
      </c>
      <c r="H114" s="75" t="s">
        <v>299</v>
      </c>
      <c r="I114" s="76" t="s">
        <v>300</v>
      </c>
      <c r="J114" s="76" t="s">
        <v>294</v>
      </c>
      <c r="K114" s="78" t="s">
        <v>411</v>
      </c>
    </row>
    <row r="115" ht="27.75" customHeight="1" spans="1:11">
      <c r="A115" s="149"/>
      <c r="B115" s="150"/>
      <c r="C115" s="149"/>
      <c r="D115" s="75" t="s">
        <v>66</v>
      </c>
      <c r="E115" s="75" t="s">
        <v>412</v>
      </c>
      <c r="F115" s="75" t="s">
        <v>66</v>
      </c>
      <c r="G115" s="76" t="s">
        <v>66</v>
      </c>
      <c r="H115" s="75" t="s">
        <v>66</v>
      </c>
      <c r="I115" s="76" t="s">
        <v>66</v>
      </c>
      <c r="J115" s="76" t="s">
        <v>66</v>
      </c>
      <c r="K115" s="78" t="s">
        <v>66</v>
      </c>
    </row>
    <row r="116" ht="27.75" customHeight="1" spans="1:11">
      <c r="A116" s="149"/>
      <c r="B116" s="150"/>
      <c r="C116" s="149"/>
      <c r="D116" s="75" t="s">
        <v>66</v>
      </c>
      <c r="E116" s="75" t="s">
        <v>66</v>
      </c>
      <c r="F116" s="75" t="s">
        <v>413</v>
      </c>
      <c r="G116" s="76" t="s">
        <v>298</v>
      </c>
      <c r="H116" s="75" t="s">
        <v>124</v>
      </c>
      <c r="I116" s="76" t="s">
        <v>414</v>
      </c>
      <c r="J116" s="76" t="s">
        <v>294</v>
      </c>
      <c r="K116" s="78" t="s">
        <v>407</v>
      </c>
    </row>
    <row r="117" ht="27.75" customHeight="1" spans="1:11">
      <c r="A117" s="149"/>
      <c r="B117" s="150"/>
      <c r="C117" s="149"/>
      <c r="D117" s="75" t="s">
        <v>313</v>
      </c>
      <c r="E117" s="75" t="s">
        <v>66</v>
      </c>
      <c r="F117" s="75" t="s">
        <v>66</v>
      </c>
      <c r="G117" s="76" t="s">
        <v>66</v>
      </c>
      <c r="H117" s="75" t="s">
        <v>66</v>
      </c>
      <c r="I117" s="76" t="s">
        <v>66</v>
      </c>
      <c r="J117" s="76" t="s">
        <v>66</v>
      </c>
      <c r="K117" s="78" t="s">
        <v>66</v>
      </c>
    </row>
    <row r="118" ht="27.75" customHeight="1" spans="1:11">
      <c r="A118" s="149"/>
      <c r="B118" s="150"/>
      <c r="C118" s="149"/>
      <c r="D118" s="75" t="s">
        <v>66</v>
      </c>
      <c r="E118" s="75" t="s">
        <v>314</v>
      </c>
      <c r="F118" s="75" t="s">
        <v>66</v>
      </c>
      <c r="G118" s="76" t="s">
        <v>66</v>
      </c>
      <c r="H118" s="75" t="s">
        <v>66</v>
      </c>
      <c r="I118" s="76" t="s">
        <v>66</v>
      </c>
      <c r="J118" s="76" t="s">
        <v>66</v>
      </c>
      <c r="K118" s="78" t="s">
        <v>66</v>
      </c>
    </row>
    <row r="119" ht="27.75" customHeight="1" spans="1:11">
      <c r="A119" s="149"/>
      <c r="B119" s="150"/>
      <c r="C119" s="149"/>
      <c r="D119" s="75" t="s">
        <v>66</v>
      </c>
      <c r="E119" s="75" t="s">
        <v>66</v>
      </c>
      <c r="F119" s="75" t="s">
        <v>415</v>
      </c>
      <c r="G119" s="76" t="s">
        <v>291</v>
      </c>
      <c r="H119" s="75" t="s">
        <v>316</v>
      </c>
      <c r="I119" s="76" t="s">
        <v>300</v>
      </c>
      <c r="J119" s="76" t="s">
        <v>294</v>
      </c>
      <c r="K119" s="78" t="s">
        <v>372</v>
      </c>
    </row>
    <row r="120" ht="27.75" customHeight="1" spans="1:11">
      <c r="A120" s="149"/>
      <c r="B120" s="150"/>
      <c r="C120" s="149"/>
      <c r="D120" s="75" t="s">
        <v>66</v>
      </c>
      <c r="E120" s="75" t="s">
        <v>66</v>
      </c>
      <c r="F120" s="75" t="s">
        <v>416</v>
      </c>
      <c r="G120" s="76" t="s">
        <v>291</v>
      </c>
      <c r="H120" s="75" t="s">
        <v>329</v>
      </c>
      <c r="I120" s="76" t="s">
        <v>300</v>
      </c>
      <c r="J120" s="76" t="s">
        <v>294</v>
      </c>
      <c r="K120" s="78" t="s">
        <v>372</v>
      </c>
    </row>
    <row r="121" ht="27.75" customHeight="1" spans="1:11">
      <c r="A121" s="149"/>
      <c r="B121" s="150"/>
      <c r="C121" s="149"/>
      <c r="D121" s="75" t="s">
        <v>66</v>
      </c>
      <c r="E121" s="75" t="s">
        <v>66</v>
      </c>
      <c r="F121" s="75" t="s">
        <v>417</v>
      </c>
      <c r="G121" s="76" t="s">
        <v>291</v>
      </c>
      <c r="H121" s="75" t="s">
        <v>316</v>
      </c>
      <c r="I121" s="76" t="s">
        <v>300</v>
      </c>
      <c r="J121" s="76" t="s">
        <v>294</v>
      </c>
      <c r="K121" s="78" t="s">
        <v>372</v>
      </c>
    </row>
    <row r="122" ht="156.75" customHeight="1" spans="1:11">
      <c r="A122" s="75" t="s">
        <v>418</v>
      </c>
      <c r="B122" s="78" t="s">
        <v>244</v>
      </c>
      <c r="C122" s="79" t="s">
        <v>419</v>
      </c>
      <c r="D122" s="149"/>
      <c r="E122" s="149"/>
      <c r="F122" s="149"/>
      <c r="G122" s="151"/>
      <c r="H122" s="149"/>
      <c r="I122" s="151"/>
      <c r="J122" s="151"/>
      <c r="K122" s="150"/>
    </row>
    <row r="123" ht="27.75" customHeight="1" spans="1:11">
      <c r="A123" s="149"/>
      <c r="B123" s="150"/>
      <c r="C123" s="149"/>
      <c r="D123" s="75" t="s">
        <v>288</v>
      </c>
      <c r="E123" s="75" t="s">
        <v>66</v>
      </c>
      <c r="F123" s="75" t="s">
        <v>66</v>
      </c>
      <c r="G123" s="76" t="s">
        <v>66</v>
      </c>
      <c r="H123" s="75" t="s">
        <v>66</v>
      </c>
      <c r="I123" s="76" t="s">
        <v>66</v>
      </c>
      <c r="J123" s="76" t="s">
        <v>66</v>
      </c>
      <c r="K123" s="78" t="s">
        <v>66</v>
      </c>
    </row>
    <row r="124" ht="27.75" customHeight="1" spans="1:11">
      <c r="A124" s="149"/>
      <c r="B124" s="150"/>
      <c r="C124" s="149"/>
      <c r="D124" s="75" t="s">
        <v>66</v>
      </c>
      <c r="E124" s="75" t="s">
        <v>296</v>
      </c>
      <c r="F124" s="75" t="s">
        <v>66</v>
      </c>
      <c r="G124" s="76" t="s">
        <v>66</v>
      </c>
      <c r="H124" s="75" t="s">
        <v>66</v>
      </c>
      <c r="I124" s="76" t="s">
        <v>66</v>
      </c>
      <c r="J124" s="76" t="s">
        <v>66</v>
      </c>
      <c r="K124" s="78" t="s">
        <v>66</v>
      </c>
    </row>
    <row r="125" ht="27.75" customHeight="1" spans="1:11">
      <c r="A125" s="149"/>
      <c r="B125" s="150"/>
      <c r="C125" s="149"/>
      <c r="D125" s="75" t="s">
        <v>66</v>
      </c>
      <c r="E125" s="75" t="s">
        <v>66</v>
      </c>
      <c r="F125" s="75" t="s">
        <v>378</v>
      </c>
      <c r="G125" s="76" t="s">
        <v>298</v>
      </c>
      <c r="H125" s="75" t="s">
        <v>299</v>
      </c>
      <c r="I125" s="76" t="s">
        <v>300</v>
      </c>
      <c r="J125" s="76" t="s">
        <v>294</v>
      </c>
      <c r="K125" s="78" t="s">
        <v>347</v>
      </c>
    </row>
    <row r="126" ht="27.75" customHeight="1" spans="1:11">
      <c r="A126" s="149"/>
      <c r="B126" s="150"/>
      <c r="C126" s="149"/>
      <c r="D126" s="75" t="s">
        <v>66</v>
      </c>
      <c r="E126" s="75" t="s">
        <v>66</v>
      </c>
      <c r="F126" s="75" t="s">
        <v>420</v>
      </c>
      <c r="G126" s="76" t="s">
        <v>298</v>
      </c>
      <c r="H126" s="75" t="s">
        <v>299</v>
      </c>
      <c r="I126" s="76" t="s">
        <v>300</v>
      </c>
      <c r="J126" s="76" t="s">
        <v>294</v>
      </c>
      <c r="K126" s="78" t="s">
        <v>347</v>
      </c>
    </row>
    <row r="127" ht="27.75" customHeight="1" spans="1:11">
      <c r="A127" s="149"/>
      <c r="B127" s="150"/>
      <c r="C127" s="149"/>
      <c r="D127" s="75" t="s">
        <v>66</v>
      </c>
      <c r="E127" s="75" t="s">
        <v>301</v>
      </c>
      <c r="F127" s="75" t="s">
        <v>66</v>
      </c>
      <c r="G127" s="76" t="s">
        <v>66</v>
      </c>
      <c r="H127" s="75" t="s">
        <v>66</v>
      </c>
      <c r="I127" s="76" t="s">
        <v>66</v>
      </c>
      <c r="J127" s="76" t="s">
        <v>66</v>
      </c>
      <c r="K127" s="78" t="s">
        <v>66</v>
      </c>
    </row>
    <row r="128" ht="27.75" customHeight="1" spans="1:11">
      <c r="A128" s="149"/>
      <c r="B128" s="150"/>
      <c r="C128" s="149"/>
      <c r="D128" s="75" t="s">
        <v>66</v>
      </c>
      <c r="E128" s="75" t="s">
        <v>66</v>
      </c>
      <c r="F128" s="75" t="s">
        <v>380</v>
      </c>
      <c r="G128" s="76" t="s">
        <v>298</v>
      </c>
      <c r="H128" s="75" t="s">
        <v>299</v>
      </c>
      <c r="I128" s="76" t="s">
        <v>300</v>
      </c>
      <c r="J128" s="76" t="s">
        <v>294</v>
      </c>
      <c r="K128" s="78" t="s">
        <v>421</v>
      </c>
    </row>
    <row r="129" ht="27.75" customHeight="1" spans="1:11">
      <c r="A129" s="149"/>
      <c r="B129" s="150"/>
      <c r="C129" s="149"/>
      <c r="D129" s="75" t="s">
        <v>309</v>
      </c>
      <c r="E129" s="75" t="s">
        <v>66</v>
      </c>
      <c r="F129" s="75" t="s">
        <v>66</v>
      </c>
      <c r="G129" s="76" t="s">
        <v>66</v>
      </c>
      <c r="H129" s="75" t="s">
        <v>66</v>
      </c>
      <c r="I129" s="76" t="s">
        <v>66</v>
      </c>
      <c r="J129" s="76" t="s">
        <v>66</v>
      </c>
      <c r="K129" s="78" t="s">
        <v>66</v>
      </c>
    </row>
    <row r="130" ht="27.75" customHeight="1" spans="1:11">
      <c r="A130" s="149"/>
      <c r="B130" s="150"/>
      <c r="C130" s="149"/>
      <c r="D130" s="75" t="s">
        <v>66</v>
      </c>
      <c r="E130" s="75" t="s">
        <v>310</v>
      </c>
      <c r="F130" s="75" t="s">
        <v>66</v>
      </c>
      <c r="G130" s="76" t="s">
        <v>66</v>
      </c>
      <c r="H130" s="75" t="s">
        <v>66</v>
      </c>
      <c r="I130" s="76" t="s">
        <v>66</v>
      </c>
      <c r="J130" s="76" t="s">
        <v>66</v>
      </c>
      <c r="K130" s="78" t="s">
        <v>66</v>
      </c>
    </row>
    <row r="131" ht="27.75" customHeight="1" spans="1:11">
      <c r="A131" s="149"/>
      <c r="B131" s="150"/>
      <c r="C131" s="149"/>
      <c r="D131" s="75" t="s">
        <v>66</v>
      </c>
      <c r="E131" s="75" t="s">
        <v>66</v>
      </c>
      <c r="F131" s="75" t="s">
        <v>422</v>
      </c>
      <c r="G131" s="76" t="s">
        <v>291</v>
      </c>
      <c r="H131" s="75" t="s">
        <v>423</v>
      </c>
      <c r="I131" s="76" t="s">
        <v>300</v>
      </c>
      <c r="J131" s="76" t="s">
        <v>294</v>
      </c>
      <c r="K131" s="78" t="s">
        <v>383</v>
      </c>
    </row>
    <row r="132" ht="27.75" customHeight="1" spans="1:11">
      <c r="A132" s="149"/>
      <c r="B132" s="150"/>
      <c r="C132" s="149"/>
      <c r="D132" s="75" t="s">
        <v>66</v>
      </c>
      <c r="E132" s="75" t="s">
        <v>66</v>
      </c>
      <c r="F132" s="75" t="s">
        <v>424</v>
      </c>
      <c r="G132" s="76" t="s">
        <v>291</v>
      </c>
      <c r="H132" s="75" t="s">
        <v>316</v>
      </c>
      <c r="I132" s="76" t="s">
        <v>300</v>
      </c>
      <c r="J132" s="76" t="s">
        <v>294</v>
      </c>
      <c r="K132" s="78" t="s">
        <v>383</v>
      </c>
    </row>
    <row r="133" ht="27.75" customHeight="1" spans="1:11">
      <c r="A133" s="149"/>
      <c r="B133" s="150"/>
      <c r="C133" s="149"/>
      <c r="D133" s="75" t="s">
        <v>313</v>
      </c>
      <c r="E133" s="75" t="s">
        <v>66</v>
      </c>
      <c r="F133" s="75" t="s">
        <v>66</v>
      </c>
      <c r="G133" s="76" t="s">
        <v>66</v>
      </c>
      <c r="H133" s="75" t="s">
        <v>66</v>
      </c>
      <c r="I133" s="76" t="s">
        <v>66</v>
      </c>
      <c r="J133" s="76" t="s">
        <v>66</v>
      </c>
      <c r="K133" s="78" t="s">
        <v>66</v>
      </c>
    </row>
    <row r="134" ht="27.75" customHeight="1" spans="1:11">
      <c r="A134" s="149"/>
      <c r="B134" s="150"/>
      <c r="C134" s="149"/>
      <c r="D134" s="75" t="s">
        <v>66</v>
      </c>
      <c r="E134" s="75" t="s">
        <v>314</v>
      </c>
      <c r="F134" s="75" t="s">
        <v>66</v>
      </c>
      <c r="G134" s="76" t="s">
        <v>66</v>
      </c>
      <c r="H134" s="75" t="s">
        <v>66</v>
      </c>
      <c r="I134" s="76" t="s">
        <v>66</v>
      </c>
      <c r="J134" s="76" t="s">
        <v>66</v>
      </c>
      <c r="K134" s="78" t="s">
        <v>66</v>
      </c>
    </row>
    <row r="135" ht="27.75" customHeight="1" spans="1:11">
      <c r="A135" s="149"/>
      <c r="B135" s="150"/>
      <c r="C135" s="149"/>
      <c r="D135" s="75" t="s">
        <v>66</v>
      </c>
      <c r="E135" s="75" t="s">
        <v>66</v>
      </c>
      <c r="F135" s="75" t="s">
        <v>384</v>
      </c>
      <c r="G135" s="76" t="s">
        <v>291</v>
      </c>
      <c r="H135" s="75" t="s">
        <v>425</v>
      </c>
      <c r="I135" s="76" t="s">
        <v>300</v>
      </c>
      <c r="J135" s="76" t="s">
        <v>294</v>
      </c>
      <c r="K135" s="78" t="s">
        <v>372</v>
      </c>
    </row>
  </sheetData>
  <mergeCells count="1">
    <mergeCell ref="A2:K2"/>
  </mergeCells>
  <printOptions horizontalCentered="1"/>
  <pageMargins left="0.308333333333333" right="0.308333333333333" top="0.408333333333333" bottom="0.408333333333333" header="0.25" footer="0.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vt:lpstr>
      <vt:lpstr>部门收入预算表</vt:lpstr>
      <vt:lpstr>部门支出预算表</vt:lpstr>
      <vt:lpstr>财政拨款收支预算总表</vt:lpstr>
      <vt:lpstr>一般公共预算支出预算表</vt:lpstr>
      <vt:lpstr>一般公共预算“三公”经费支出预算表</vt:lpstr>
      <vt:lpstr>基本支出预算表</vt:lpstr>
      <vt:lpstr>项目支出预算表</vt:lpstr>
      <vt:lpstr>项目支出绩效目标表</vt:lpstr>
      <vt:lpstr>政府性基金预算支出预算表</vt:lpstr>
      <vt:lpstr>部门政府采购预算表</vt:lpstr>
      <vt:lpstr>部门政府购买服务预算表</vt:lpstr>
      <vt:lpstr>对下转移支付预算表</vt:lpstr>
      <vt:lpstr>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2023-02-17T02:11:00Z</dcterms:created>
  <dcterms:modified xsi:type="dcterms:W3CDTF">2023-10-09T02:42:32Z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60AC181E717B4FE3BE630D7BEE3EFEBF</vt:lpwstr>
  </property>
  <property fmtid="{D5CDD505-2E9C-101B-9397-08002B2CF9AE}" pid="3" name="KSOProductBuildVer">
    <vt:lpwstr>2052-11.1.0.14309</vt:lpwstr>
  </property>
</Properties>
</file>