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2468" tabRatio="469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18" i="1"/>
  <c r="B18"/>
</calcChain>
</file>

<file path=xl/sharedStrings.xml><?xml version="1.0" encoding="utf-8"?>
<sst xmlns="http://schemas.openxmlformats.org/spreadsheetml/2006/main" count="53" uniqueCount="49">
  <si>
    <t>乡镇</t>
  </si>
  <si>
    <t>社区、村委会数量（个）</t>
  </si>
  <si>
    <t>拟申报数量（个）</t>
  </si>
  <si>
    <t>建议推荐村（社区）</t>
  </si>
  <si>
    <r>
      <rPr>
        <sz val="10"/>
        <color indexed="8"/>
        <rFont val="宋体"/>
        <charset val="134"/>
      </rPr>
      <t>森林覆盖率（</t>
    </r>
    <r>
      <rPr>
        <sz val="10"/>
        <color indexed="8"/>
        <rFont val="SimSun"/>
        <charset val="134"/>
      </rPr>
      <t>％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</si>
  <si>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林木绿化率（</t>
    </r>
    <r>
      <rPr>
        <sz val="10"/>
        <color indexed="8"/>
        <rFont val="SimSun"/>
        <charset val="134"/>
      </rPr>
      <t>％</t>
    </r>
    <r>
      <rPr>
        <sz val="10"/>
        <color indexed="8"/>
        <rFont val="宋体"/>
        <charset val="134"/>
      </rPr>
      <t>）</t>
    </r>
  </si>
  <si>
    <t>备注</t>
  </si>
  <si>
    <t>栋川镇</t>
  </si>
  <si>
    <t>郭家凹</t>
  </si>
  <si>
    <t>光禄镇</t>
  </si>
  <si>
    <t>旧城</t>
  </si>
  <si>
    <t>1</t>
  </si>
  <si>
    <t>前场镇</t>
  </si>
  <si>
    <t>木薯</t>
  </si>
  <si>
    <t>弥兴镇</t>
  </si>
  <si>
    <t>上屯</t>
  </si>
  <si>
    <t>太平镇</t>
  </si>
  <si>
    <t>陈家</t>
  </si>
  <si>
    <t>白石地</t>
  </si>
  <si>
    <t>官屯镇</t>
  </si>
  <si>
    <t>左门乡</t>
  </si>
  <si>
    <t>仰拉</t>
  </si>
  <si>
    <t>3</t>
  </si>
  <si>
    <t>大河口乡</t>
  </si>
  <si>
    <t>涟水</t>
  </si>
  <si>
    <t>大白者乐</t>
  </si>
  <si>
    <t>适中乡</t>
  </si>
  <si>
    <t>月明</t>
  </si>
  <si>
    <t>2</t>
  </si>
  <si>
    <t>合计</t>
  </si>
  <si>
    <t>20</t>
  </si>
  <si>
    <t>已获评国家森林乡村数量（个）</t>
    <phoneticPr fontId="5" type="noConversion"/>
  </si>
  <si>
    <t>已获评省级森林乡村数量（个）</t>
    <phoneticPr fontId="5" type="noConversion"/>
  </si>
  <si>
    <t>稗子田、石河村委会分别获得2020年、2021年省级森林乡村，不再申报。</t>
    <phoneticPr fontId="5" type="noConversion"/>
  </si>
  <si>
    <t>蜻蛉社区2021年已获省级森林乡村，不再申报。</t>
    <phoneticPr fontId="5" type="noConversion"/>
  </si>
  <si>
    <t>光禄社区2019年已获国家级森林乡村、梯子 班刘村委会分别获2020年、2021年省级森林乡村，不再申报。</t>
    <phoneticPr fontId="5" type="noConversion"/>
  </si>
  <si>
    <t>弥兴、朱街村委会分别获得2020年、2021年省级森林乡村乡村，不再申报。</t>
    <phoneticPr fontId="5" type="noConversion"/>
  </si>
  <si>
    <t>各苴、太平、老街村委会分别获得2020年.2021年省级森林乡村，不再申报。</t>
    <phoneticPr fontId="5" type="noConversion"/>
  </si>
  <si>
    <t>葡萄、黄泥塘、村委会分别获得2020年.2021年省级森林乡村，不再申报。</t>
    <phoneticPr fontId="5" type="noConversion"/>
  </si>
  <si>
    <t>左门乡村委会已获得2019年国家级森林乡村；阿苤啦、哔叭、地索分别获得2020年、2021年省级森林乡村，不再申报。</t>
    <phoneticPr fontId="5" type="noConversion"/>
  </si>
  <si>
    <t>大河、大栎树、麂子村委会分别获得2022年.2021年省级森林乡村，不再申报。</t>
    <phoneticPr fontId="5" type="noConversion"/>
  </si>
  <si>
    <t>菖河村委会已获得2019年国家级森林乡村；适中、三木分别获得2020年、2021年省级森林乡村，不再申报。</t>
    <phoneticPr fontId="5" type="noConversion"/>
  </si>
  <si>
    <t>新街</t>
    <phoneticPr fontId="5" type="noConversion"/>
  </si>
  <si>
    <t>大苴</t>
    <phoneticPr fontId="5" type="noConversion"/>
  </si>
  <si>
    <t>马游</t>
    <phoneticPr fontId="5" type="noConversion"/>
  </si>
  <si>
    <t>巴拉鲊</t>
    <phoneticPr fontId="5" type="noConversion"/>
  </si>
  <si>
    <t>仁和</t>
    <phoneticPr fontId="5" type="noConversion"/>
  </si>
  <si>
    <t>说明：州林业和草原局分配我县10个省级森林乡村申报名额，根据我县实际情况，建议每个乡镇拟申报1—2个，最终通过县级评定逐级申报；森林覆盖率、林木绿化率是来源于云南省第四次森林资源二类调查报告。</t>
    <phoneticPr fontId="5" type="noConversion"/>
  </si>
  <si>
    <t xml:space="preserve">                      姚安县第三批省级森林乡村申报名额分配表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</si>
</sst>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0"/>
      <color indexed="8"/>
      <name val="方正大标宋简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SimSun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L5" sqref="L5"/>
    </sheetView>
  </sheetViews>
  <sheetFormatPr defaultColWidth="12" defaultRowHeight="25.95" customHeight="1"/>
  <cols>
    <col min="1" max="1" width="9.88671875" customWidth="1"/>
    <col min="2" max="2" width="9.44140625" customWidth="1"/>
    <col min="3" max="3" width="10.77734375" customWidth="1"/>
    <col min="4" max="4" width="11.44140625" customWidth="1"/>
    <col min="5" max="5" width="13" customWidth="1"/>
    <col min="6" max="6" width="11.33203125" customWidth="1"/>
    <col min="7" max="7" width="10.77734375" customWidth="1"/>
    <col min="8" max="8" width="12.44140625" customWidth="1"/>
    <col min="9" max="9" width="26.109375" customWidth="1"/>
    <col min="10" max="10" width="18.21875" customWidth="1"/>
    <col min="11" max="11" width="12" customWidth="1"/>
  </cols>
  <sheetData>
    <row r="1" spans="1:17" ht="34.049999999999997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31</v>
      </c>
      <c r="H2" s="1" t="s">
        <v>32</v>
      </c>
      <c r="I2" s="20" t="s">
        <v>6</v>
      </c>
      <c r="J2" s="21"/>
      <c r="K2" s="5"/>
      <c r="L2" s="5"/>
      <c r="M2" s="5"/>
      <c r="N2" s="5"/>
    </row>
    <row r="3" spans="1:17" ht="18" customHeight="1">
      <c r="A3" s="9" t="s">
        <v>7</v>
      </c>
      <c r="B3" s="9">
        <v>21</v>
      </c>
      <c r="C3" s="9">
        <v>2</v>
      </c>
      <c r="D3" s="2" t="s">
        <v>8</v>
      </c>
      <c r="E3" s="2">
        <v>63.65</v>
      </c>
      <c r="F3" s="2">
        <v>70.36</v>
      </c>
      <c r="G3" s="11"/>
      <c r="H3" s="11">
        <v>1</v>
      </c>
      <c r="I3" s="13" t="s">
        <v>34</v>
      </c>
      <c r="J3" s="14"/>
    </row>
    <row r="4" spans="1:17" ht="18" customHeight="1">
      <c r="A4" s="10"/>
      <c r="B4" s="10"/>
      <c r="C4" s="10"/>
      <c r="D4" s="2" t="s">
        <v>46</v>
      </c>
      <c r="E4" s="2">
        <v>62.37</v>
      </c>
      <c r="F4" s="2">
        <v>70.91</v>
      </c>
      <c r="G4" s="12"/>
      <c r="H4" s="12"/>
      <c r="I4" s="15"/>
      <c r="J4" s="16"/>
    </row>
    <row r="5" spans="1:17" ht="27" customHeight="1">
      <c r="A5" s="2" t="s">
        <v>9</v>
      </c>
      <c r="B5" s="2">
        <v>11</v>
      </c>
      <c r="C5" s="2">
        <v>1</v>
      </c>
      <c r="D5" s="2" t="s">
        <v>10</v>
      </c>
      <c r="E5" s="2">
        <v>66.569999999999993</v>
      </c>
      <c r="F5" s="2">
        <v>75.900000000000006</v>
      </c>
      <c r="G5" s="6" t="s">
        <v>11</v>
      </c>
      <c r="H5" s="6">
        <v>2</v>
      </c>
      <c r="I5" s="7" t="s">
        <v>35</v>
      </c>
      <c r="J5" s="8"/>
    </row>
    <row r="6" spans="1:17" ht="16.05" customHeight="1">
      <c r="A6" s="22" t="s">
        <v>12</v>
      </c>
      <c r="B6" s="22">
        <v>9</v>
      </c>
      <c r="C6" s="22">
        <v>2</v>
      </c>
      <c r="D6" s="2" t="s">
        <v>13</v>
      </c>
      <c r="E6" s="2">
        <v>80.709999999999994</v>
      </c>
      <c r="F6" s="2">
        <v>82.23</v>
      </c>
      <c r="G6" s="11"/>
      <c r="H6" s="11">
        <v>2</v>
      </c>
      <c r="I6" s="7" t="s">
        <v>33</v>
      </c>
      <c r="J6" s="8"/>
    </row>
    <row r="7" spans="1:17" ht="18" customHeight="1">
      <c r="A7" s="22"/>
      <c r="B7" s="22"/>
      <c r="C7" s="22"/>
      <c r="D7" s="2" t="s">
        <v>42</v>
      </c>
      <c r="E7" s="2">
        <v>76.430000000000007</v>
      </c>
      <c r="F7" s="2">
        <v>79.209999999999994</v>
      </c>
      <c r="G7" s="12"/>
      <c r="H7" s="12"/>
      <c r="I7" s="17"/>
      <c r="J7" s="18"/>
    </row>
    <row r="8" spans="1:17" ht="18" customHeight="1">
      <c r="A8" s="22" t="s">
        <v>14</v>
      </c>
      <c r="B8" s="22">
        <v>8</v>
      </c>
      <c r="C8" s="22">
        <v>2</v>
      </c>
      <c r="D8" s="2" t="s">
        <v>15</v>
      </c>
      <c r="E8" s="2">
        <v>59.74</v>
      </c>
      <c r="F8" s="2">
        <v>71.48</v>
      </c>
      <c r="G8" s="11"/>
      <c r="H8" s="11">
        <v>2</v>
      </c>
      <c r="I8" s="7" t="s">
        <v>36</v>
      </c>
      <c r="J8" s="8"/>
    </row>
    <row r="9" spans="1:17" ht="16.95" customHeight="1">
      <c r="A9" s="22"/>
      <c r="B9" s="22"/>
      <c r="C9" s="22"/>
      <c r="D9" s="2" t="s">
        <v>43</v>
      </c>
      <c r="E9" s="2">
        <v>62.91</v>
      </c>
      <c r="F9" s="2">
        <v>68.28</v>
      </c>
      <c r="G9" s="12"/>
      <c r="H9" s="12"/>
      <c r="I9" s="17"/>
      <c r="J9" s="18"/>
    </row>
    <row r="10" spans="1:17" ht="18" customHeight="1">
      <c r="A10" s="22" t="s">
        <v>16</v>
      </c>
      <c r="B10" s="22">
        <v>5</v>
      </c>
      <c r="C10" s="22">
        <v>2</v>
      </c>
      <c r="D10" s="2" t="s">
        <v>17</v>
      </c>
      <c r="E10" s="2">
        <v>80.510000000000005</v>
      </c>
      <c r="F10" s="2">
        <v>81.319999999999993</v>
      </c>
      <c r="G10" s="11"/>
      <c r="H10" s="11">
        <v>3</v>
      </c>
      <c r="I10" s="7" t="s">
        <v>37</v>
      </c>
      <c r="J10" s="8"/>
    </row>
    <row r="11" spans="1:17" ht="15" customHeight="1">
      <c r="A11" s="22"/>
      <c r="B11" s="22"/>
      <c r="C11" s="22"/>
      <c r="D11" s="2" t="s">
        <v>18</v>
      </c>
      <c r="E11" s="2">
        <v>60.92</v>
      </c>
      <c r="F11" s="2">
        <v>72.47</v>
      </c>
      <c r="G11" s="12"/>
      <c r="H11" s="12"/>
      <c r="I11" s="17"/>
      <c r="J11" s="18"/>
    </row>
    <row r="12" spans="1:17" ht="19.95" customHeight="1">
      <c r="A12" s="22" t="s">
        <v>19</v>
      </c>
      <c r="B12" s="22">
        <v>8</v>
      </c>
      <c r="C12" s="22">
        <v>2</v>
      </c>
      <c r="D12" s="2" t="s">
        <v>45</v>
      </c>
      <c r="E12" s="2">
        <v>72.34</v>
      </c>
      <c r="F12" s="2">
        <v>81.680000000000007</v>
      </c>
      <c r="G12" s="11"/>
      <c r="H12" s="11">
        <v>2</v>
      </c>
      <c r="I12" s="7" t="s">
        <v>38</v>
      </c>
      <c r="J12" s="8"/>
    </row>
    <row r="13" spans="1:17" ht="19.05" customHeight="1">
      <c r="A13" s="22"/>
      <c r="B13" s="22"/>
      <c r="C13" s="22"/>
      <c r="D13" s="2" t="s">
        <v>44</v>
      </c>
      <c r="E13" s="2">
        <v>76.680000000000007</v>
      </c>
      <c r="F13" s="2">
        <v>82.88</v>
      </c>
      <c r="G13" s="12"/>
      <c r="H13" s="12"/>
      <c r="I13" s="17"/>
      <c r="J13" s="18"/>
    </row>
    <row r="14" spans="1:17" ht="30" customHeight="1">
      <c r="A14" s="2" t="s">
        <v>20</v>
      </c>
      <c r="B14" s="2">
        <v>5</v>
      </c>
      <c r="C14" s="2">
        <v>1</v>
      </c>
      <c r="D14" s="2" t="s">
        <v>21</v>
      </c>
      <c r="E14" s="2">
        <v>81.34</v>
      </c>
      <c r="F14" s="2">
        <v>83.06</v>
      </c>
      <c r="G14" s="3" t="s">
        <v>11</v>
      </c>
      <c r="H14" s="3" t="s">
        <v>22</v>
      </c>
      <c r="I14" s="7" t="s">
        <v>39</v>
      </c>
      <c r="J14" s="8"/>
      <c r="K14" s="5"/>
      <c r="L14" s="5"/>
      <c r="M14" s="5"/>
      <c r="N14" s="5"/>
      <c r="O14" s="5"/>
      <c r="P14" s="5"/>
      <c r="Q14" s="5"/>
    </row>
    <row r="15" spans="1:17" ht="19.95" customHeight="1">
      <c r="A15" s="22" t="s">
        <v>23</v>
      </c>
      <c r="B15" s="22">
        <v>6</v>
      </c>
      <c r="C15" s="22">
        <v>2</v>
      </c>
      <c r="D15" s="2" t="s">
        <v>24</v>
      </c>
      <c r="E15" s="2">
        <v>74.19</v>
      </c>
      <c r="F15" s="2">
        <v>87.29</v>
      </c>
      <c r="G15" s="11"/>
      <c r="H15" s="11" t="s">
        <v>22</v>
      </c>
      <c r="I15" s="7" t="s">
        <v>40</v>
      </c>
      <c r="J15" s="8"/>
    </row>
    <row r="16" spans="1:17" ht="21" customHeight="1">
      <c r="A16" s="22"/>
      <c r="B16" s="22"/>
      <c r="C16" s="22"/>
      <c r="D16" s="2" t="s">
        <v>25</v>
      </c>
      <c r="E16" s="2">
        <v>72.31</v>
      </c>
      <c r="F16" s="2">
        <v>78.510000000000005</v>
      </c>
      <c r="G16" s="12"/>
      <c r="H16" s="12"/>
      <c r="I16" s="17"/>
      <c r="J16" s="18"/>
    </row>
    <row r="17" spans="1:14" ht="42" customHeight="1">
      <c r="A17" s="2" t="s">
        <v>26</v>
      </c>
      <c r="B17" s="2">
        <v>4</v>
      </c>
      <c r="C17" s="2">
        <v>1</v>
      </c>
      <c r="D17" s="2" t="s">
        <v>27</v>
      </c>
      <c r="E17" s="2">
        <v>71.06</v>
      </c>
      <c r="F17" s="2">
        <v>74.92</v>
      </c>
      <c r="G17" s="3" t="s">
        <v>11</v>
      </c>
      <c r="H17" s="3" t="s">
        <v>28</v>
      </c>
      <c r="I17" s="7" t="s">
        <v>41</v>
      </c>
      <c r="J17" s="8"/>
    </row>
    <row r="18" spans="1:14" ht="25.95" customHeight="1">
      <c r="A18" s="2" t="s">
        <v>29</v>
      </c>
      <c r="B18" s="2">
        <f>SUM(B3:B17)</f>
        <v>77</v>
      </c>
      <c r="C18" s="2">
        <f>SUM(C3:C17)</f>
        <v>15</v>
      </c>
      <c r="D18" s="2"/>
      <c r="E18" s="2"/>
      <c r="F18" s="2"/>
      <c r="G18" s="4" t="s">
        <v>22</v>
      </c>
      <c r="H18" s="4" t="s">
        <v>30</v>
      </c>
      <c r="I18" s="24"/>
      <c r="J18" s="25"/>
    </row>
    <row r="19" spans="1:14" ht="51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5"/>
      <c r="L19" s="5"/>
      <c r="M19" s="5"/>
      <c r="N19" s="5"/>
    </row>
  </sheetData>
  <mergeCells count="43">
    <mergeCell ref="A19:J19"/>
    <mergeCell ref="I17:J17"/>
    <mergeCell ref="I18:J18"/>
    <mergeCell ref="H15:H16"/>
    <mergeCell ref="A12:A13"/>
    <mergeCell ref="H12:H13"/>
    <mergeCell ref="I15:J16"/>
    <mergeCell ref="C8:C9"/>
    <mergeCell ref="C10:C11"/>
    <mergeCell ref="C15:C16"/>
    <mergeCell ref="B12:B13"/>
    <mergeCell ref="G10:G11"/>
    <mergeCell ref="C12:C13"/>
    <mergeCell ref="H6:H7"/>
    <mergeCell ref="H8:H9"/>
    <mergeCell ref="G6:G7"/>
    <mergeCell ref="B15:B16"/>
    <mergeCell ref="A15:A16"/>
    <mergeCell ref="G15:G16"/>
    <mergeCell ref="A6:A7"/>
    <mergeCell ref="A8:A9"/>
    <mergeCell ref="G12:G13"/>
    <mergeCell ref="C6:C7"/>
    <mergeCell ref="I6:J7"/>
    <mergeCell ref="I8:J9"/>
    <mergeCell ref="A1:N1"/>
    <mergeCell ref="I2:J2"/>
    <mergeCell ref="H10:H11"/>
    <mergeCell ref="B8:B9"/>
    <mergeCell ref="B10:B11"/>
    <mergeCell ref="G8:G9"/>
    <mergeCell ref="A10:A11"/>
    <mergeCell ref="B6:B7"/>
    <mergeCell ref="I14:J14"/>
    <mergeCell ref="A3:A4"/>
    <mergeCell ref="G3:G4"/>
    <mergeCell ref="H3:H4"/>
    <mergeCell ref="I3:J4"/>
    <mergeCell ref="B3:B4"/>
    <mergeCell ref="C3:C4"/>
    <mergeCell ref="I10:J11"/>
    <mergeCell ref="I12:J13"/>
    <mergeCell ref="I5:J5"/>
  </mergeCells>
  <phoneticPr fontId="5" type="noConversion"/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lx</cp:lastModifiedBy>
  <cp:lastPrinted>2022-08-17T00:39:32Z</cp:lastPrinted>
  <dcterms:created xsi:type="dcterms:W3CDTF">2006-09-13T11:21:00Z</dcterms:created>
  <dcterms:modified xsi:type="dcterms:W3CDTF">2022-08-17T00:43:06Z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